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cc39f7853c5c50/Documenten/RTC de Bidon/routes/"/>
    </mc:Choice>
  </mc:AlternateContent>
  <xr:revisionPtr revIDLastSave="770" documentId="8_{DF831069-CD66-485B-AC19-8160E7AB9939}" xr6:coauthVersionLast="47" xr6:coauthVersionMax="47" xr10:uidLastSave="{1220CDAE-52F1-4AD2-8C77-124CC94A5FB3}"/>
  <bookViews>
    <workbookView xWindow="-120" yWindow="-120" windowWidth="24240" windowHeight="13140" xr2:uid="{794ECEF0-C232-46ED-AAB4-8B784A8A44E8}"/>
  </bookViews>
  <sheets>
    <sheet name="route zuid" sheetId="2" r:id="rId1"/>
    <sheet name="familietocht" sheetId="3" r:id="rId2"/>
    <sheet name="route noord" sheetId="1" r:id="rId3"/>
  </sheets>
  <definedNames>
    <definedName name="_xlnm.Print_Area" localSheetId="0">'route zuid'!$A$1:$K$84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2" l="1"/>
  <c r="J52" i="2"/>
  <c r="J53" i="2" s="1"/>
  <c r="J54" i="2" s="1"/>
  <c r="J55" i="2" s="1"/>
  <c r="E14" i="3"/>
  <c r="E15" i="3"/>
  <c r="E16" i="3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6" i="3"/>
  <c r="E7" i="3" s="1"/>
  <c r="E8" i="3" s="1"/>
  <c r="E9" i="3" s="1"/>
  <c r="E10" i="3" s="1"/>
  <c r="E11" i="3" s="1"/>
  <c r="E12" i="3" s="1"/>
  <c r="E13" i="3" s="1"/>
  <c r="J20" i="1"/>
  <c r="J21" i="1"/>
  <c r="J22" i="1"/>
  <c r="J23" i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J10" i="1"/>
  <c r="J11" i="1"/>
  <c r="J12" i="1"/>
  <c r="J13" i="1" s="1"/>
  <c r="J14" i="1" s="1"/>
  <c r="J15" i="1" s="1"/>
  <c r="J16" i="1" s="1"/>
  <c r="J17" i="1" s="1"/>
  <c r="J18" i="1" s="1"/>
  <c r="J19" i="1" s="1"/>
  <c r="J6" i="1"/>
  <c r="J7" i="1" s="1"/>
  <c r="J8" i="1" s="1"/>
  <c r="J9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</calcChain>
</file>

<file path=xl/sharedStrings.xml><?xml version="1.0" encoding="utf-8"?>
<sst xmlns="http://schemas.openxmlformats.org/spreadsheetml/2006/main" count="569" uniqueCount="224">
  <si>
    <t>route wielerweekend 30 juli 2023</t>
  </si>
  <si>
    <t>richting</t>
  </si>
  <si>
    <t>naam</t>
  </si>
  <si>
    <t>afstand</t>
  </si>
  <si>
    <t>cumulatief</t>
  </si>
  <si>
    <t>Buienstraat</t>
  </si>
  <si>
    <t>RD</t>
  </si>
  <si>
    <t>Akkerstraat</t>
  </si>
  <si>
    <t>LA</t>
  </si>
  <si>
    <t>RA</t>
  </si>
  <si>
    <t>Parallelweg</t>
  </si>
  <si>
    <t>Lage Zegstraat</t>
  </si>
  <si>
    <t>Bosschenhoofdseweg</t>
  </si>
  <si>
    <t>Bosschenhoofdsestraat</t>
  </si>
  <si>
    <t>Uijlenspiegelstraat</t>
  </si>
  <si>
    <t>Uijlenspiegelstraat&gt;Mommerstraat</t>
  </si>
  <si>
    <t>RD (N640)</t>
  </si>
  <si>
    <t>Gors</t>
  </si>
  <si>
    <t>Gors &gt; AB weg</t>
  </si>
  <si>
    <t>1e Molenweg</t>
  </si>
  <si>
    <t>Goudbloemsedijk</t>
  </si>
  <si>
    <t>Oudlandsedijk</t>
  </si>
  <si>
    <t>2xRA, brug, RA</t>
  </si>
  <si>
    <t>Standdaarbuitensedijk</t>
  </si>
  <si>
    <t>RD (tunnel)</t>
  </si>
  <si>
    <t>St Antoinedijk</t>
  </si>
  <si>
    <t>Dennis Leestraat (Stampersgat)</t>
  </si>
  <si>
    <t>Noordzeedijk</t>
  </si>
  <si>
    <t>LA(na brug)</t>
  </si>
  <si>
    <t>1e kruisweg</t>
  </si>
  <si>
    <t>LA +RA (rotonde)</t>
  </si>
  <si>
    <t>Zuidzeedijk</t>
  </si>
  <si>
    <t xml:space="preserve">RD </t>
  </si>
  <si>
    <t>Bloemendijk</t>
  </si>
  <si>
    <t>Smallendijk</t>
  </si>
  <si>
    <t>Kleinendijk</t>
  </si>
  <si>
    <t>Vlietdijk</t>
  </si>
  <si>
    <t>Boompjesdijk &gt; Mariadijk</t>
  </si>
  <si>
    <t>RA (rotonde)</t>
  </si>
  <si>
    <t>Westlandse. Langeweg</t>
  </si>
  <si>
    <t>RA,viaduct, RA</t>
  </si>
  <si>
    <t>Koeveringsedijk</t>
  </si>
  <si>
    <t>J de Boerweg&gt;Moorseweg</t>
  </si>
  <si>
    <t>Assemburgweg</t>
  </si>
  <si>
    <t>Hoogte</t>
  </si>
  <si>
    <t>terug + RA+RD</t>
  </si>
  <si>
    <t>Zeeweg</t>
  </si>
  <si>
    <t>Rubeerdijk</t>
  </si>
  <si>
    <t>Vrouwelandseweg</t>
  </si>
  <si>
    <t>Kijkuit</t>
  </si>
  <si>
    <t>Hemelweg</t>
  </si>
  <si>
    <t>RA +LA</t>
  </si>
  <si>
    <t>parallelweg</t>
  </si>
  <si>
    <t>viaduct over</t>
  </si>
  <si>
    <t>Laageinde &gt; Schansbaan</t>
  </si>
  <si>
    <t>Moerstraatsebaan</t>
  </si>
  <si>
    <t>Herelsebaan</t>
  </si>
  <si>
    <t>Torenbaan</t>
  </si>
  <si>
    <t>Mastendreef</t>
  </si>
  <si>
    <t>Zoomweg</t>
  </si>
  <si>
    <t xml:space="preserve">LA+LA </t>
  </si>
  <si>
    <t>Weststraat</t>
  </si>
  <si>
    <t>Westelaarsestraat</t>
  </si>
  <si>
    <t>Hainksestraat (Brembos)</t>
  </si>
  <si>
    <t>Bulkenaar</t>
  </si>
  <si>
    <t>Holleweg (spoor over)</t>
  </si>
  <si>
    <t>LA+RA</t>
  </si>
  <si>
    <t>Boeiinksestraat</t>
  </si>
  <si>
    <t>Noordstraat &gt;Potendreef</t>
  </si>
  <si>
    <t>W, Havendijk</t>
  </si>
  <si>
    <t>W. Havendijk (J Vermeerlaan)</t>
  </si>
  <si>
    <t>Kade Distel einde</t>
  </si>
  <si>
    <t>viaduct + overweg</t>
  </si>
  <si>
    <t>Molenstraat (Oudenbosch)</t>
  </si>
  <si>
    <t>West Vlaardeke&gt;Standdaarb dijk</t>
  </si>
  <si>
    <t>LA+RA (rotonde)</t>
  </si>
  <si>
    <t>Nassaulaan &gt; Kruispoort</t>
  </si>
  <si>
    <t>Binnenvest</t>
  </si>
  <si>
    <t>Oostdam</t>
  </si>
  <si>
    <t>Markt:  stop Op de Mart</t>
  </si>
  <si>
    <t>Kruispoort&gt;Nassaulaan</t>
  </si>
  <si>
    <t>2x rotonde RD</t>
  </si>
  <si>
    <t>Boonhil</t>
  </si>
  <si>
    <t>Brugweg</t>
  </si>
  <si>
    <t>Princebosseweg</t>
  </si>
  <si>
    <t>Grote Kerkstraat</t>
  </si>
  <si>
    <t>Noordstraat &gt;  Potendreef</t>
  </si>
  <si>
    <t>Grote Spellestraat</t>
  </si>
  <si>
    <t>Spellestraat &gt; Dalstraat</t>
  </si>
  <si>
    <t>lange route</t>
  </si>
  <si>
    <t>korte route</t>
  </si>
  <si>
    <t>Reepestraat</t>
  </si>
  <si>
    <t>Gastelsebaan</t>
  </si>
  <si>
    <t>Roosendaalsebaan</t>
  </si>
  <si>
    <t>RA viaduct</t>
  </si>
  <si>
    <t>LA rotonde</t>
  </si>
  <si>
    <t>Bosheidestraat</t>
  </si>
  <si>
    <t>RA + LA</t>
  </si>
  <si>
    <t>RA rotonde</t>
  </si>
  <si>
    <t>Voreneindseweg</t>
  </si>
  <si>
    <t xml:space="preserve">LA </t>
  </si>
  <si>
    <t>Omgangstraat</t>
  </si>
  <si>
    <t>RD rotonde</t>
  </si>
  <si>
    <t xml:space="preserve">RA rotonde </t>
  </si>
  <si>
    <t>Tiggeltsebergstraat</t>
  </si>
  <si>
    <t>Hoefstraat</t>
  </si>
  <si>
    <t>Panhoefsebaan</t>
  </si>
  <si>
    <t>Ettenseweg</t>
  </si>
  <si>
    <t>Heischoorstraat</t>
  </si>
  <si>
    <t>Hulsdonksestraat</t>
  </si>
  <si>
    <t>Mostsraat</t>
  </si>
  <si>
    <t xml:space="preserve">RA </t>
  </si>
  <si>
    <t>Grote Heistraat</t>
  </si>
  <si>
    <t>Kalmthoutsebaan</t>
  </si>
  <si>
    <t>Groenestraat</t>
  </si>
  <si>
    <t>Kraaiheuvelstraat</t>
  </si>
  <si>
    <t>2x RA</t>
  </si>
  <si>
    <t>P. de Bakkerstraat</t>
  </si>
  <si>
    <t>Buntweg ( Den Thuur)</t>
  </si>
  <si>
    <t>Horendonk (Jagersrust)</t>
  </si>
  <si>
    <t>Heiblok</t>
  </si>
  <si>
    <t>Heiblok (vaart)</t>
  </si>
  <si>
    <t>Dreefje</t>
  </si>
  <si>
    <t>Heybeek</t>
  </si>
  <si>
    <t>Bergsebaan</t>
  </si>
  <si>
    <t>Maststraat</t>
  </si>
  <si>
    <t>Maststraat (overweg)</t>
  </si>
  <si>
    <t>Ouwerveldeweg</t>
  </si>
  <si>
    <t>Vleetweg</t>
  </si>
  <si>
    <t>Schouwenbaan</t>
  </si>
  <si>
    <t>Westerstraat</t>
  </si>
  <si>
    <t>Onderstal</t>
  </si>
  <si>
    <t>Langeweg (Non Plus Ultra)</t>
  </si>
  <si>
    <t>Heimolen</t>
  </si>
  <si>
    <t>Balsedreef</t>
  </si>
  <si>
    <t>2 x LA</t>
  </si>
  <si>
    <t>Molenzichtweg</t>
  </si>
  <si>
    <t>Scherpenberg</t>
  </si>
  <si>
    <t>Hoeksestraat</t>
  </si>
  <si>
    <t>Moerkantsebaan</t>
  </si>
  <si>
    <t>Mariaweg</t>
  </si>
  <si>
    <t>Mariadijk</t>
  </si>
  <si>
    <t>route NOORD</t>
  </si>
  <si>
    <r>
      <rPr>
        <b/>
        <sz val="11"/>
        <color rgb="FFFF0000"/>
        <rFont val="Calibri"/>
        <family val="2"/>
        <scheme val="minor"/>
      </rPr>
      <t xml:space="preserve">RD </t>
    </r>
    <r>
      <rPr>
        <b/>
        <sz val="11"/>
        <color theme="1"/>
        <rFont val="Calibri"/>
        <family val="2"/>
        <scheme val="minor"/>
      </rPr>
      <t>= rechtdoor</t>
    </r>
  </si>
  <si>
    <r>
      <rPr>
        <b/>
        <sz val="11"/>
        <color rgb="FFFF0000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 xml:space="preserve"> = rechtsaf</t>
    </r>
  </si>
  <si>
    <r>
      <rPr>
        <b/>
        <sz val="11"/>
        <color rgb="FFFF0000"/>
        <rFont val="Calibri"/>
        <family val="2"/>
        <scheme val="minor"/>
      </rPr>
      <t>LA</t>
    </r>
    <r>
      <rPr>
        <b/>
        <sz val="11"/>
        <color theme="1"/>
        <rFont val="Calibri"/>
        <family val="2"/>
        <scheme val="minor"/>
      </rPr>
      <t xml:space="preserve"> = linksaf</t>
    </r>
  </si>
  <si>
    <r>
      <rPr>
        <b/>
        <sz val="11"/>
        <color rgb="FFFF0000"/>
        <rFont val="Calibri"/>
        <family val="2"/>
        <scheme val="minor"/>
      </rPr>
      <t xml:space="preserve">F </t>
    </r>
    <r>
      <rPr>
        <b/>
        <sz val="11"/>
        <color theme="1"/>
        <rFont val="Calibri"/>
        <family val="2"/>
        <scheme val="minor"/>
      </rPr>
      <t>= fietspad</t>
    </r>
  </si>
  <si>
    <t>route ZUID</t>
  </si>
  <si>
    <t>FAMILIE ROUTE</t>
  </si>
  <si>
    <t>Kade</t>
  </si>
  <si>
    <t>Nederheidsebaan</t>
  </si>
  <si>
    <t>Achtmaalsebaan</t>
  </si>
  <si>
    <t>Antwerpsebaan</t>
  </si>
  <si>
    <t>Gastelseweg (fietssluis)</t>
  </si>
  <si>
    <t>RD + RA</t>
  </si>
  <si>
    <t>Dorpsstraat</t>
  </si>
  <si>
    <t>Nispenseweg</t>
  </si>
  <si>
    <t>Pr Kennedylaan</t>
  </si>
  <si>
    <t>L v Brabant</t>
  </si>
  <si>
    <t>Burg Freijterslaan ( tunnel)</t>
  </si>
  <si>
    <t>DISTEL einde</t>
  </si>
  <si>
    <r>
      <t>St Antoniusstraat (</t>
    </r>
    <r>
      <rPr>
        <b/>
        <sz val="11"/>
        <color rgb="FFFF0000"/>
        <rFont val="Calibri"/>
        <family val="2"/>
        <scheme val="minor"/>
      </rPr>
      <t>Schijf</t>
    </r>
    <r>
      <rPr>
        <sz val="11"/>
        <color theme="1"/>
        <rFont val="Calibri"/>
        <family val="2"/>
        <scheme val="minor"/>
      </rPr>
      <t>)</t>
    </r>
  </si>
  <si>
    <r>
      <t xml:space="preserve">St Janstraat </t>
    </r>
    <r>
      <rPr>
        <b/>
        <sz val="11"/>
        <color rgb="FFFF0000"/>
        <rFont val="Calibri"/>
        <family val="2"/>
        <scheme val="minor"/>
      </rPr>
      <t>(Sprundel</t>
    </r>
    <r>
      <rPr>
        <sz val="11"/>
        <color theme="1"/>
        <rFont val="Calibri"/>
        <family val="2"/>
        <scheme val="minor"/>
      </rPr>
      <t>)</t>
    </r>
  </si>
  <si>
    <r>
      <t>P. v. Vessemstraat (</t>
    </r>
    <r>
      <rPr>
        <b/>
        <sz val="11"/>
        <color rgb="FFFF0000"/>
        <rFont val="Calibri"/>
        <family val="2"/>
        <scheme val="minor"/>
      </rPr>
      <t>KL Zundert</t>
    </r>
    <r>
      <rPr>
        <sz val="11"/>
        <color theme="1"/>
        <rFont val="Calibri"/>
        <family val="2"/>
        <scheme val="minor"/>
      </rPr>
      <t>)</t>
    </r>
  </si>
  <si>
    <r>
      <t xml:space="preserve">Kerk( </t>
    </r>
    <r>
      <rPr>
        <b/>
        <sz val="11"/>
        <color rgb="FFFF0000"/>
        <rFont val="Calibri"/>
        <family val="2"/>
        <scheme val="minor"/>
      </rPr>
      <t>Huybergen</t>
    </r>
    <r>
      <rPr>
        <sz val="11"/>
        <color rgb="FFFF0000"/>
        <rFont val="Calibri"/>
        <family val="2"/>
        <scheme val="minor"/>
      </rPr>
      <t>)</t>
    </r>
  </si>
  <si>
    <r>
      <rPr>
        <sz val="11"/>
        <rFont val="Calibri"/>
        <family val="2"/>
        <scheme val="minor"/>
      </rPr>
      <t>Scheldeweg</t>
    </r>
    <r>
      <rPr>
        <b/>
        <sz val="11"/>
        <color rgb="FFFF0000"/>
        <rFont val="Calibri"/>
        <family val="2"/>
        <scheme val="minor"/>
      </rPr>
      <t xml:space="preserve"> (Hoogerheide)</t>
    </r>
  </si>
  <si>
    <r>
      <t>Dorpsstraat (</t>
    </r>
    <r>
      <rPr>
        <b/>
        <sz val="11"/>
        <color rgb="FFFF0000"/>
        <rFont val="Calibri"/>
        <family val="2"/>
        <scheme val="minor"/>
      </rPr>
      <t>Woensdrecht</t>
    </r>
    <r>
      <rPr>
        <sz val="11"/>
        <color rgb="FFFF0000"/>
        <rFont val="Calibri"/>
        <family val="2"/>
        <scheme val="minor"/>
      </rPr>
      <t>)</t>
    </r>
  </si>
  <si>
    <t>café Tivoli Nispen STOP</t>
  </si>
  <si>
    <t>Oude Antwerpsebaan</t>
  </si>
  <si>
    <r>
      <t>O.L.Vrouwestraat (</t>
    </r>
    <r>
      <rPr>
        <b/>
        <sz val="11"/>
        <color rgb="FFFF0000"/>
        <rFont val="Calibri"/>
        <family val="2"/>
        <scheme val="minor"/>
      </rPr>
      <t>Zegge</t>
    </r>
    <r>
      <rPr>
        <sz val="11"/>
        <color theme="1"/>
        <rFont val="Calibri"/>
        <family val="2"/>
        <scheme val="minor"/>
      </rPr>
      <t>)</t>
    </r>
  </si>
  <si>
    <r>
      <t xml:space="preserve">Past Breugelstraat </t>
    </r>
    <r>
      <rPr>
        <b/>
        <sz val="11"/>
        <color rgb="FFFF0000"/>
        <rFont val="Calibri"/>
        <family val="2"/>
        <scheme val="minor"/>
      </rPr>
      <t>(Bosschenhoofd)</t>
    </r>
  </si>
  <si>
    <r>
      <t>Dennis Leestraat (</t>
    </r>
    <r>
      <rPr>
        <b/>
        <sz val="11"/>
        <color rgb="FFFF0000"/>
        <rFont val="Calibri"/>
        <family val="2"/>
        <scheme val="minor"/>
      </rPr>
      <t>Stampersgat</t>
    </r>
    <r>
      <rPr>
        <sz val="11"/>
        <color theme="1"/>
        <rFont val="Calibri"/>
        <family val="2"/>
        <scheme val="minor"/>
      </rPr>
      <t>)</t>
    </r>
  </si>
  <si>
    <t>Franseweg (F)</t>
  </si>
  <si>
    <t>Wagenhuis STOP (N Vossemeer)</t>
  </si>
  <si>
    <r>
      <t>O.L.Vrouwestraat (</t>
    </r>
    <r>
      <rPr>
        <b/>
        <sz val="11"/>
        <color rgb="FFFF0000"/>
        <rFont val="Calibri"/>
        <family val="2"/>
        <scheme val="minor"/>
      </rPr>
      <t>Zegge)</t>
    </r>
  </si>
  <si>
    <r>
      <t>Samenwerking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</si>
  <si>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Steenbergseweg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</si>
  <si>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Rondweg Oost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</si>
  <si>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Ruytershoveweg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</si>
  <si>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Afgeslechte dijk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</si>
  <si>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Vroenhoutseweg (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</si>
  <si>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 xml:space="preserve">Rucphensebaan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</si>
  <si>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Bernhardstraat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</si>
  <si>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Sprundelseweg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</si>
  <si>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Bredasebaan&gt;Sprundelsebaan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</si>
  <si>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Rijsbergseweg  </t>
    </r>
    <r>
      <rPr>
        <b/>
        <sz val="11"/>
        <color rgb="FFFF0000"/>
        <rFont val="Calibri"/>
        <family val="2"/>
        <scheme val="minor"/>
      </rPr>
      <t>(F)</t>
    </r>
  </si>
  <si>
    <r>
      <t>Rucphenseweg (Den Hoek)</t>
    </r>
    <r>
      <rPr>
        <b/>
        <sz val="11"/>
        <color rgb="FFFF0000"/>
        <rFont val="Calibri"/>
        <family val="2"/>
        <scheme val="minor"/>
      </rPr>
      <t xml:space="preserve"> (F)</t>
    </r>
  </si>
  <si>
    <r>
      <t xml:space="preserve">Achtmaalseweg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</si>
  <si>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Weg naar Wouw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</si>
  <si>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Huybergseweg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</si>
  <si>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Reimerswaalweg </t>
    </r>
    <r>
      <rPr>
        <b/>
        <sz val="11"/>
        <color rgb="FFFF0000"/>
        <rFont val="Calibri"/>
        <family val="2"/>
        <scheme val="minor"/>
      </rPr>
      <t>(F)</t>
    </r>
  </si>
  <si>
    <r>
      <t>parallelweg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</si>
  <si>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Vroenhoutseweg </t>
    </r>
    <r>
      <rPr>
        <b/>
        <sz val="11"/>
        <color rgb="FFFF0000"/>
        <rFont val="Calibri"/>
        <family val="2"/>
        <scheme val="minor"/>
      </rPr>
      <t>(F)</t>
    </r>
  </si>
  <si>
    <r>
      <t>P de Bakkerstraat (</t>
    </r>
    <r>
      <rPr>
        <b/>
        <sz val="12"/>
        <color rgb="FFFF0000"/>
        <rFont val="Calibri"/>
        <family val="2"/>
        <scheme val="minor"/>
      </rPr>
      <t>Achtmaal</t>
    </r>
    <r>
      <rPr>
        <sz val="12"/>
        <color rgb="FFFF0000"/>
        <rFont val="Calibri"/>
        <family val="2"/>
        <scheme val="minor"/>
      </rPr>
      <t>)</t>
    </r>
  </si>
  <si>
    <t>café Tivoli Nispen                      STOP</t>
  </si>
  <si>
    <t>café Tivoli Nispen               STOP</t>
  </si>
  <si>
    <r>
      <t xml:space="preserve">Rucphenseweg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</si>
  <si>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Bernhardstraat </t>
    </r>
    <r>
      <rPr>
        <b/>
        <sz val="11"/>
        <color rgb="FFFF0000"/>
        <rFont val="Calibri"/>
        <family val="2"/>
        <scheme val="minor"/>
      </rPr>
      <t>)F)</t>
    </r>
  </si>
  <si>
    <r>
      <t xml:space="preserve">Voreneindseweg </t>
    </r>
    <r>
      <rPr>
        <b/>
        <sz val="11"/>
        <color rgb="FFFF0000"/>
        <rFont val="Calibri"/>
        <family val="2"/>
        <scheme val="minor"/>
      </rPr>
      <t>(F)</t>
    </r>
  </si>
  <si>
    <r>
      <t>O.L.Vrouwestraat (</t>
    </r>
    <r>
      <rPr>
        <sz val="11"/>
        <color rgb="FFFF0000"/>
        <rFont val="Calibri"/>
        <family val="2"/>
        <scheme val="minor"/>
      </rPr>
      <t>Zegge)</t>
    </r>
  </si>
  <si>
    <r>
      <t xml:space="preserve">Voreneindseweg </t>
    </r>
    <r>
      <rPr>
        <b/>
        <sz val="11"/>
        <color rgb="FFFF0000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rgb="FFFF0000"/>
        <rFont val="Calibri"/>
        <family val="2"/>
        <scheme val="minor"/>
      </rPr>
      <t>Sprundel)</t>
    </r>
  </si>
  <si>
    <r>
      <t xml:space="preserve">Schoolstraat &gt; fietspad </t>
    </r>
    <r>
      <rPr>
        <b/>
        <sz val="11"/>
        <color rgb="FFFF0000"/>
        <rFont val="Calibri"/>
        <family val="2"/>
        <scheme val="minor"/>
      </rPr>
      <t>(F)</t>
    </r>
  </si>
  <si>
    <r>
      <t>Molenbeekpad (</t>
    </r>
    <r>
      <rPr>
        <b/>
        <sz val="11"/>
        <color rgb="FFFF0000"/>
        <rFont val="Calibri"/>
        <family val="2"/>
        <scheme val="minor"/>
      </rPr>
      <t>F)</t>
    </r>
  </si>
  <si>
    <t>Akkermans straat</t>
  </si>
  <si>
    <t>Akkermansstraat</t>
  </si>
  <si>
    <t>LA vertrek</t>
  </si>
  <si>
    <t>Lage Zegstraat (oversteek !)</t>
  </si>
  <si>
    <r>
      <t>O.L.Vrouwestraat (</t>
    </r>
    <r>
      <rPr>
        <b/>
        <sz val="11"/>
        <color rgb="FFFF0000"/>
        <rFont val="Calibri"/>
        <family val="2"/>
        <scheme val="minor"/>
      </rPr>
      <t>Zegge</t>
    </r>
    <r>
      <rPr>
        <sz val="11"/>
        <color theme="1"/>
        <rFont val="Calibri"/>
        <family val="2"/>
        <scheme val="minor"/>
      </rPr>
      <t>) (overweg)</t>
    </r>
  </si>
  <si>
    <r>
      <t xml:space="preserve">viaduct A 58 op </t>
    </r>
    <r>
      <rPr>
        <b/>
        <sz val="11"/>
        <color rgb="FFFF0000"/>
        <rFont val="Calibri"/>
        <family val="2"/>
        <scheme val="minor"/>
      </rPr>
      <t>(F)</t>
    </r>
  </si>
  <si>
    <r>
      <t>Rijksweg Zuid</t>
    </r>
    <r>
      <rPr>
        <b/>
        <sz val="11"/>
        <color rgb="FFFF0000"/>
        <rFont val="Calibri"/>
        <family val="2"/>
        <scheme val="minor"/>
      </rPr>
      <t xml:space="preserve"> (F)</t>
    </r>
  </si>
  <si>
    <t>Gastelsebaan ( bij benzinestation)</t>
  </si>
  <si>
    <t>Gastelseweg (bij loods Brabant 2000)</t>
  </si>
  <si>
    <r>
      <t xml:space="preserve">rotonde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</si>
  <si>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Pierestraat &gt; fietspad over Rucph. heide </t>
    </r>
    <r>
      <rPr>
        <b/>
        <sz val="11"/>
        <color rgb="FFFF0000"/>
        <rFont val="Calibri"/>
        <family val="2"/>
        <scheme val="minor"/>
      </rPr>
      <t>(F)</t>
    </r>
  </si>
  <si>
    <r>
      <t xml:space="preserve">Raaiberg  &gt;fietspad </t>
    </r>
    <r>
      <rPr>
        <b/>
        <sz val="11"/>
        <color rgb="FFFF0000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na Klaveren Vrouwke</t>
    </r>
  </si>
  <si>
    <t>Dondersteen (bij kapel)</t>
  </si>
  <si>
    <r>
      <t xml:space="preserve">Heiblok </t>
    </r>
    <r>
      <rPr>
        <b/>
        <sz val="11"/>
        <color rgb="FFFF0000"/>
        <rFont val="Calibri"/>
        <family val="2"/>
        <scheme val="minor"/>
      </rPr>
      <t>(F)</t>
    </r>
  </si>
  <si>
    <t>Heiblok (bij Wit Uijltje)</t>
  </si>
  <si>
    <r>
      <t xml:space="preserve">Molenbeekpad (stoplicht W Dreesweg) </t>
    </r>
    <r>
      <rPr>
        <b/>
        <sz val="11"/>
        <color rgb="FFFF0000"/>
        <rFont val="Calibri"/>
        <family val="2"/>
        <scheme val="minor"/>
      </rPr>
      <t>(F)</t>
    </r>
  </si>
  <si>
    <t>Beetslaan (brug over)</t>
  </si>
  <si>
    <t>Borchwerf (brug over)</t>
  </si>
  <si>
    <t>Industriestraat</t>
  </si>
  <si>
    <t>rode fietspad</t>
  </si>
  <si>
    <t>Oostelijke Havendijk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</si>
</sst>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164" fontId="6" fillId="0" borderId="1" xfId="0" applyNumberFormat="1" applyFont="1" applyBorder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10" fillId="0" borderId="0" xfId="0" applyFont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4BB7-C420-446A-A581-A7411484A372}">
  <dimension ref="B2:J84"/>
  <sheetViews>
    <sheetView tabSelected="1" zoomScaleNormal="100" workbookViewId="0">
      <selection activeCell="O58" sqref="O58"/>
    </sheetView>
  </sheetViews>
  <sheetFormatPr defaultRowHeight="15" x14ac:dyDescent="0.25"/>
  <cols>
    <col min="1" max="1" width="5" customWidth="1"/>
    <col min="2" max="2" width="11.5703125" customWidth="1"/>
    <col min="3" max="3" width="31.140625" customWidth="1"/>
    <col min="5" max="5" width="10.140625" customWidth="1"/>
    <col min="6" max="6" width="4.42578125" customWidth="1"/>
    <col min="7" max="7" width="13.85546875" customWidth="1"/>
    <col min="8" max="8" width="28.28515625" customWidth="1"/>
    <col min="10" max="10" width="10.140625" customWidth="1"/>
  </cols>
  <sheetData>
    <row r="2" spans="2:10" ht="18.75" x14ac:dyDescent="0.3">
      <c r="B2" s="6" t="s">
        <v>0</v>
      </c>
      <c r="C2" s="5"/>
      <c r="D2" s="14" t="s">
        <v>147</v>
      </c>
    </row>
    <row r="3" spans="2:10" ht="15.75" x14ac:dyDescent="0.25">
      <c r="C3" s="9" t="s">
        <v>89</v>
      </c>
      <c r="H3" s="9" t="s">
        <v>90</v>
      </c>
    </row>
    <row r="4" spans="2:10" x14ac:dyDescent="0.25">
      <c r="B4" s="1" t="s">
        <v>1</v>
      </c>
      <c r="C4" s="1" t="s">
        <v>2</v>
      </c>
      <c r="D4" s="1" t="s">
        <v>3</v>
      </c>
      <c r="E4" s="1" t="s">
        <v>4</v>
      </c>
      <c r="G4" s="1" t="s">
        <v>1</v>
      </c>
      <c r="H4" s="1" t="s">
        <v>2</v>
      </c>
      <c r="I4" s="1" t="s">
        <v>3</v>
      </c>
      <c r="J4" s="1" t="s">
        <v>4</v>
      </c>
    </row>
    <row r="5" spans="2:10" x14ac:dyDescent="0.25">
      <c r="B5" s="1"/>
      <c r="C5" s="1" t="s">
        <v>5</v>
      </c>
      <c r="D5" s="3">
        <v>0</v>
      </c>
      <c r="E5" s="3">
        <v>0</v>
      </c>
      <c r="G5" s="1"/>
      <c r="H5" s="1" t="s">
        <v>5</v>
      </c>
      <c r="I5" s="3">
        <v>0</v>
      </c>
      <c r="J5" s="3">
        <v>0</v>
      </c>
    </row>
    <row r="6" spans="2:10" x14ac:dyDescent="0.25">
      <c r="B6" s="1" t="s">
        <v>6</v>
      </c>
      <c r="C6" s="1" t="s">
        <v>203</v>
      </c>
      <c r="D6" s="3">
        <v>0.1</v>
      </c>
      <c r="E6" s="3">
        <f>E5+D6</f>
        <v>0.1</v>
      </c>
      <c r="G6" s="1" t="s">
        <v>6</v>
      </c>
      <c r="H6" s="1" t="s">
        <v>204</v>
      </c>
      <c r="I6" s="3">
        <v>0.1</v>
      </c>
      <c r="J6" s="3">
        <f>J5+I6</f>
        <v>0.1</v>
      </c>
    </row>
    <row r="7" spans="2:10" x14ac:dyDescent="0.25">
      <c r="B7" s="1" t="s">
        <v>8</v>
      </c>
      <c r="C7" s="1" t="s">
        <v>10</v>
      </c>
      <c r="D7" s="3">
        <v>0.5</v>
      </c>
      <c r="E7" s="3">
        <f t="shared" ref="E7:E70" si="0">E6+D7</f>
        <v>0.6</v>
      </c>
      <c r="G7" s="1" t="s">
        <v>8</v>
      </c>
      <c r="H7" s="1" t="s">
        <v>10</v>
      </c>
      <c r="I7" s="3">
        <v>0.5</v>
      </c>
      <c r="J7" s="3">
        <f t="shared" ref="J7:J55" si="1">J6+I7</f>
        <v>0.6</v>
      </c>
    </row>
    <row r="8" spans="2:10" x14ac:dyDescent="0.25">
      <c r="B8" s="1" t="s">
        <v>9</v>
      </c>
      <c r="C8" s="1" t="s">
        <v>11</v>
      </c>
      <c r="D8" s="3">
        <v>0.5</v>
      </c>
      <c r="E8" s="3">
        <f t="shared" si="0"/>
        <v>1.1000000000000001</v>
      </c>
      <c r="G8" s="1" t="s">
        <v>9</v>
      </c>
      <c r="H8" s="1" t="s">
        <v>11</v>
      </c>
      <c r="I8" s="3">
        <v>0.5</v>
      </c>
      <c r="J8" s="3">
        <f t="shared" si="1"/>
        <v>1.1000000000000001</v>
      </c>
    </row>
    <row r="9" spans="2:10" x14ac:dyDescent="0.25">
      <c r="B9" s="1" t="s">
        <v>9</v>
      </c>
      <c r="C9" s="1" t="s">
        <v>169</v>
      </c>
      <c r="D9" s="3">
        <v>1.9</v>
      </c>
      <c r="E9" s="3">
        <f t="shared" si="0"/>
        <v>3</v>
      </c>
      <c r="G9" s="1" t="s">
        <v>9</v>
      </c>
      <c r="H9" s="1" t="s">
        <v>199</v>
      </c>
      <c r="I9" s="3">
        <v>1.9</v>
      </c>
      <c r="J9" s="3">
        <f t="shared" si="1"/>
        <v>3</v>
      </c>
    </row>
    <row r="10" spans="2:10" x14ac:dyDescent="0.25">
      <c r="B10" s="1" t="s">
        <v>8</v>
      </c>
      <c r="C10" s="1" t="s">
        <v>91</v>
      </c>
      <c r="D10" s="1">
        <v>0.1</v>
      </c>
      <c r="E10" s="3">
        <f t="shared" si="0"/>
        <v>3.1</v>
      </c>
      <c r="G10" s="1" t="s">
        <v>8</v>
      </c>
      <c r="H10" s="1" t="s">
        <v>91</v>
      </c>
      <c r="I10" s="1">
        <v>0.1</v>
      </c>
      <c r="J10" s="3">
        <f t="shared" si="1"/>
        <v>3.1</v>
      </c>
    </row>
    <row r="11" spans="2:10" x14ac:dyDescent="0.25">
      <c r="B11" s="1" t="s">
        <v>9</v>
      </c>
      <c r="C11" s="1" t="s">
        <v>92</v>
      </c>
      <c r="D11" s="1">
        <v>0.9</v>
      </c>
      <c r="E11" s="3">
        <f t="shared" si="0"/>
        <v>4</v>
      </c>
      <c r="G11" s="1" t="s">
        <v>9</v>
      </c>
      <c r="H11" s="1" t="s">
        <v>92</v>
      </c>
      <c r="I11" s="1">
        <v>0.9</v>
      </c>
      <c r="J11" s="3">
        <f t="shared" si="1"/>
        <v>4</v>
      </c>
    </row>
    <row r="12" spans="2:10" x14ac:dyDescent="0.25">
      <c r="B12" s="1" t="s">
        <v>8</v>
      </c>
      <c r="C12" s="1" t="s">
        <v>93</v>
      </c>
      <c r="D12" s="1">
        <v>0.4</v>
      </c>
      <c r="E12" s="3">
        <f t="shared" si="0"/>
        <v>4.4000000000000004</v>
      </c>
      <c r="G12" s="1" t="s">
        <v>8</v>
      </c>
      <c r="H12" s="1" t="s">
        <v>93</v>
      </c>
      <c r="I12" s="1">
        <v>0.4</v>
      </c>
      <c r="J12" s="3">
        <f t="shared" si="1"/>
        <v>4.4000000000000004</v>
      </c>
    </row>
    <row r="13" spans="2:10" x14ac:dyDescent="0.25">
      <c r="B13" s="1" t="s">
        <v>94</v>
      </c>
      <c r="C13" s="1" t="s">
        <v>181</v>
      </c>
      <c r="D13" s="1">
        <v>1.4</v>
      </c>
      <c r="E13" s="3">
        <f t="shared" si="0"/>
        <v>5.8000000000000007</v>
      </c>
      <c r="G13" s="1" t="s">
        <v>94</v>
      </c>
      <c r="H13" s="1" t="s">
        <v>196</v>
      </c>
      <c r="I13" s="1">
        <v>1.4</v>
      </c>
      <c r="J13" s="3">
        <f t="shared" si="1"/>
        <v>5.8000000000000007</v>
      </c>
    </row>
    <row r="14" spans="2:10" x14ac:dyDescent="0.25">
      <c r="B14" s="1" t="s">
        <v>95</v>
      </c>
      <c r="C14" s="1" t="s">
        <v>182</v>
      </c>
      <c r="D14" s="1">
        <v>2.1</v>
      </c>
      <c r="E14" s="3">
        <f t="shared" si="0"/>
        <v>7.9</v>
      </c>
      <c r="G14" s="1" t="s">
        <v>95</v>
      </c>
      <c r="H14" s="1" t="s">
        <v>197</v>
      </c>
      <c r="I14" s="1">
        <v>2.1</v>
      </c>
      <c r="J14" s="3">
        <f t="shared" si="1"/>
        <v>7.9</v>
      </c>
    </row>
    <row r="15" spans="2:10" x14ac:dyDescent="0.25">
      <c r="B15" s="1" t="s">
        <v>9</v>
      </c>
      <c r="C15" s="1" t="s">
        <v>96</v>
      </c>
      <c r="D15" s="1">
        <v>0.8</v>
      </c>
      <c r="E15" s="3">
        <f t="shared" si="0"/>
        <v>8.7000000000000011</v>
      </c>
      <c r="G15" s="1" t="s">
        <v>9</v>
      </c>
      <c r="H15" s="1" t="s">
        <v>96</v>
      </c>
      <c r="I15" s="1">
        <v>0.8</v>
      </c>
      <c r="J15" s="3">
        <f t="shared" si="1"/>
        <v>8.7000000000000011</v>
      </c>
    </row>
    <row r="16" spans="2:10" x14ac:dyDescent="0.25">
      <c r="B16" s="1" t="s">
        <v>97</v>
      </c>
      <c r="C16" s="1" t="s">
        <v>183</v>
      </c>
      <c r="D16" s="1">
        <v>1.1000000000000001</v>
      </c>
      <c r="E16" s="3">
        <f t="shared" si="0"/>
        <v>9.8000000000000007</v>
      </c>
      <c r="G16" s="1" t="s">
        <v>97</v>
      </c>
      <c r="H16" s="1" t="s">
        <v>183</v>
      </c>
      <c r="I16" s="1">
        <v>1.1000000000000001</v>
      </c>
      <c r="J16" s="3">
        <f t="shared" si="1"/>
        <v>9.8000000000000007</v>
      </c>
    </row>
    <row r="17" spans="2:10" x14ac:dyDescent="0.25">
      <c r="B17" s="1" t="s">
        <v>98</v>
      </c>
      <c r="C17" s="1" t="s">
        <v>99</v>
      </c>
      <c r="D17" s="1">
        <v>2</v>
      </c>
      <c r="E17" s="3">
        <f t="shared" si="0"/>
        <v>11.8</v>
      </c>
      <c r="G17" s="1" t="s">
        <v>98</v>
      </c>
      <c r="H17" s="1" t="s">
        <v>200</v>
      </c>
      <c r="I17" s="1">
        <v>2</v>
      </c>
      <c r="J17" s="3">
        <f t="shared" si="1"/>
        <v>11.8</v>
      </c>
    </row>
    <row r="18" spans="2:10" x14ac:dyDescent="0.25">
      <c r="B18" s="1" t="s">
        <v>100</v>
      </c>
      <c r="C18" s="1" t="s">
        <v>101</v>
      </c>
      <c r="D18" s="1">
        <v>0.6</v>
      </c>
      <c r="E18" s="3">
        <f t="shared" si="0"/>
        <v>12.4</v>
      </c>
      <c r="G18" s="1" t="s">
        <v>8</v>
      </c>
      <c r="H18" s="1" t="s">
        <v>198</v>
      </c>
      <c r="I18" s="1">
        <v>2.2000000000000002</v>
      </c>
      <c r="J18" s="3">
        <f t="shared" si="1"/>
        <v>14</v>
      </c>
    </row>
    <row r="19" spans="2:10" x14ac:dyDescent="0.25">
      <c r="B19" s="1" t="s">
        <v>9</v>
      </c>
      <c r="C19" s="1" t="s">
        <v>162</v>
      </c>
      <c r="D19" s="1">
        <v>1.4</v>
      </c>
      <c r="E19" s="3">
        <f t="shared" si="0"/>
        <v>13.8</v>
      </c>
      <c r="G19" s="1" t="s">
        <v>6</v>
      </c>
      <c r="H19" s="1" t="s">
        <v>137</v>
      </c>
      <c r="I19" s="1">
        <v>0.7</v>
      </c>
      <c r="J19" s="3">
        <f t="shared" si="1"/>
        <v>14.7</v>
      </c>
    </row>
    <row r="20" spans="2:10" x14ac:dyDescent="0.25">
      <c r="B20" s="1" t="s">
        <v>102</v>
      </c>
      <c r="C20" s="1" t="s">
        <v>184</v>
      </c>
      <c r="D20" s="1">
        <v>0.6</v>
      </c>
      <c r="E20" s="3">
        <f t="shared" si="0"/>
        <v>14.4</v>
      </c>
      <c r="G20" s="1" t="s">
        <v>6</v>
      </c>
      <c r="H20" s="1" t="s">
        <v>161</v>
      </c>
      <c r="I20" s="1">
        <v>2.1</v>
      </c>
      <c r="J20" s="3">
        <f t="shared" si="1"/>
        <v>16.8</v>
      </c>
    </row>
    <row r="21" spans="2:10" x14ac:dyDescent="0.25">
      <c r="B21" s="1" t="s">
        <v>103</v>
      </c>
      <c r="C21" s="1" t="s">
        <v>185</v>
      </c>
      <c r="D21" s="1">
        <v>3.8</v>
      </c>
      <c r="E21" s="3">
        <f t="shared" si="0"/>
        <v>18.2</v>
      </c>
      <c r="G21" s="1" t="s">
        <v>8</v>
      </c>
      <c r="H21" s="1" t="s">
        <v>138</v>
      </c>
      <c r="I21" s="1">
        <v>0.5</v>
      </c>
      <c r="J21" s="3">
        <f t="shared" si="1"/>
        <v>17.3</v>
      </c>
    </row>
    <row r="22" spans="2:10" x14ac:dyDescent="0.25">
      <c r="B22" s="1" t="s">
        <v>9</v>
      </c>
      <c r="C22" s="1" t="s">
        <v>104</v>
      </c>
      <c r="D22" s="1">
        <v>4.5999999999999996</v>
      </c>
      <c r="E22" s="3">
        <f t="shared" si="0"/>
        <v>22.799999999999997</v>
      </c>
      <c r="G22" s="1" t="s">
        <v>6</v>
      </c>
      <c r="H22" s="1" t="s">
        <v>119</v>
      </c>
      <c r="I22" s="1">
        <v>2.1</v>
      </c>
      <c r="J22" s="3">
        <f t="shared" si="1"/>
        <v>19.400000000000002</v>
      </c>
    </row>
    <row r="23" spans="2:10" x14ac:dyDescent="0.25">
      <c r="B23" s="1" t="s">
        <v>8</v>
      </c>
      <c r="C23" s="1" t="s">
        <v>105</v>
      </c>
      <c r="D23" s="1">
        <v>1.2</v>
      </c>
      <c r="E23" s="3">
        <f t="shared" si="0"/>
        <v>23.999999999999996</v>
      </c>
      <c r="G23" s="1" t="s">
        <v>9</v>
      </c>
      <c r="H23" s="1" t="s">
        <v>120</v>
      </c>
      <c r="I23" s="1">
        <v>2.7</v>
      </c>
      <c r="J23" s="3">
        <f t="shared" si="1"/>
        <v>22.1</v>
      </c>
    </row>
    <row r="24" spans="2:10" x14ac:dyDescent="0.25">
      <c r="B24" s="1" t="s">
        <v>9</v>
      </c>
      <c r="C24" s="1" t="s">
        <v>106</v>
      </c>
      <c r="D24" s="1">
        <v>1</v>
      </c>
      <c r="E24" s="3">
        <f t="shared" si="0"/>
        <v>24.999999999999996</v>
      </c>
      <c r="G24" s="1" t="s">
        <v>8</v>
      </c>
      <c r="H24" s="1" t="s">
        <v>120</v>
      </c>
      <c r="I24" s="1">
        <v>0.5</v>
      </c>
      <c r="J24" s="3">
        <f t="shared" si="1"/>
        <v>22.6</v>
      </c>
    </row>
    <row r="25" spans="2:10" x14ac:dyDescent="0.25">
      <c r="B25" s="1" t="s">
        <v>8</v>
      </c>
      <c r="C25" s="1" t="s">
        <v>107</v>
      </c>
      <c r="D25" s="1">
        <v>1.8</v>
      </c>
      <c r="E25" s="3">
        <f t="shared" si="0"/>
        <v>26.799999999999997</v>
      </c>
      <c r="G25" s="1" t="s">
        <v>9</v>
      </c>
      <c r="H25" s="1" t="s">
        <v>121</v>
      </c>
      <c r="I25" s="1">
        <v>0.5</v>
      </c>
      <c r="J25" s="3">
        <f t="shared" si="1"/>
        <v>23.1</v>
      </c>
    </row>
    <row r="26" spans="2:10" x14ac:dyDescent="0.25">
      <c r="B26" s="1" t="s">
        <v>100</v>
      </c>
      <c r="C26" s="1" t="s">
        <v>108</v>
      </c>
      <c r="D26" s="1">
        <v>3</v>
      </c>
      <c r="E26" s="3">
        <f t="shared" si="0"/>
        <v>29.799999999999997</v>
      </c>
      <c r="G26" s="1" t="s">
        <v>8</v>
      </c>
      <c r="H26" s="1" t="s">
        <v>122</v>
      </c>
      <c r="I26" s="1">
        <v>0.8</v>
      </c>
      <c r="J26" s="3">
        <f t="shared" si="1"/>
        <v>23.900000000000002</v>
      </c>
    </row>
    <row r="27" spans="2:10" x14ac:dyDescent="0.25">
      <c r="B27" s="1" t="s">
        <v>9</v>
      </c>
      <c r="C27" s="1" t="s">
        <v>163</v>
      </c>
      <c r="D27" s="1">
        <v>1</v>
      </c>
      <c r="E27" s="3">
        <f t="shared" si="0"/>
        <v>30.799999999999997</v>
      </c>
      <c r="G27" s="1" t="s">
        <v>102</v>
      </c>
      <c r="H27" s="1" t="s">
        <v>123</v>
      </c>
      <c r="I27" s="1">
        <v>1.5</v>
      </c>
      <c r="J27" s="3">
        <f t="shared" si="1"/>
        <v>25.400000000000002</v>
      </c>
    </row>
    <row r="28" spans="2:10" ht="15.75" x14ac:dyDescent="0.25">
      <c r="B28" s="1" t="s">
        <v>6</v>
      </c>
      <c r="C28" s="1" t="s">
        <v>186</v>
      </c>
      <c r="D28" s="1">
        <v>0.9</v>
      </c>
      <c r="E28" s="3">
        <f t="shared" si="0"/>
        <v>31.699999999999996</v>
      </c>
      <c r="G28" s="1"/>
      <c r="H28" s="2" t="s">
        <v>195</v>
      </c>
      <c r="I28" s="1">
        <v>0.8</v>
      </c>
      <c r="J28" s="4">
        <f t="shared" si="1"/>
        <v>26.200000000000003</v>
      </c>
    </row>
    <row r="29" spans="2:10" x14ac:dyDescent="0.25">
      <c r="B29" s="1" t="s">
        <v>8</v>
      </c>
      <c r="C29" s="1" t="s">
        <v>109</v>
      </c>
      <c r="D29" s="1">
        <v>1.1000000000000001</v>
      </c>
      <c r="E29" s="3">
        <f t="shared" si="0"/>
        <v>32.799999999999997</v>
      </c>
      <c r="G29" s="1" t="s">
        <v>9</v>
      </c>
      <c r="H29" s="7" t="s">
        <v>124</v>
      </c>
      <c r="I29" s="1">
        <v>0</v>
      </c>
      <c r="J29" s="8">
        <f t="shared" si="1"/>
        <v>26.200000000000003</v>
      </c>
    </row>
    <row r="30" spans="2:10" x14ac:dyDescent="0.25">
      <c r="B30" s="1" t="s">
        <v>8</v>
      </c>
      <c r="C30" s="1" t="s">
        <v>187</v>
      </c>
      <c r="D30" s="1">
        <v>2.6</v>
      </c>
      <c r="E30" s="3">
        <f t="shared" si="0"/>
        <v>35.4</v>
      </c>
      <c r="G30" s="1" t="s">
        <v>66</v>
      </c>
      <c r="H30" s="1" t="s">
        <v>125</v>
      </c>
      <c r="I30" s="1">
        <v>0.4</v>
      </c>
      <c r="J30" s="8">
        <f t="shared" si="1"/>
        <v>26.6</v>
      </c>
    </row>
    <row r="31" spans="2:10" x14ac:dyDescent="0.25">
      <c r="B31" s="1" t="s">
        <v>9</v>
      </c>
      <c r="C31" s="1" t="s">
        <v>110</v>
      </c>
      <c r="D31" s="1">
        <v>1.4</v>
      </c>
      <c r="E31" s="3">
        <f t="shared" si="0"/>
        <v>36.799999999999997</v>
      </c>
      <c r="G31" s="1" t="s">
        <v>6</v>
      </c>
      <c r="H31" s="1" t="s">
        <v>126</v>
      </c>
      <c r="I31" s="1">
        <v>0.8</v>
      </c>
      <c r="J31" s="8">
        <f t="shared" si="1"/>
        <v>27.400000000000002</v>
      </c>
    </row>
    <row r="32" spans="2:10" x14ac:dyDescent="0.25">
      <c r="B32" s="1" t="s">
        <v>111</v>
      </c>
      <c r="C32" s="1" t="s">
        <v>112</v>
      </c>
      <c r="D32" s="1">
        <v>1.1000000000000001</v>
      </c>
      <c r="E32" s="3">
        <f t="shared" si="0"/>
        <v>37.9</v>
      </c>
      <c r="G32" s="1" t="s">
        <v>6</v>
      </c>
      <c r="H32" s="1" t="s">
        <v>127</v>
      </c>
      <c r="I32" s="1">
        <v>2</v>
      </c>
      <c r="J32" s="8">
        <f t="shared" si="1"/>
        <v>29.400000000000002</v>
      </c>
    </row>
    <row r="33" spans="2:10" x14ac:dyDescent="0.25">
      <c r="B33" s="1" t="s">
        <v>9</v>
      </c>
      <c r="C33" s="1" t="s">
        <v>113</v>
      </c>
      <c r="D33" s="1">
        <v>1.5</v>
      </c>
      <c r="E33" s="3">
        <f t="shared" si="0"/>
        <v>39.4</v>
      </c>
      <c r="G33" s="1" t="s">
        <v>6</v>
      </c>
      <c r="H33" s="1" t="s">
        <v>127</v>
      </c>
      <c r="I33" s="1">
        <v>1.2</v>
      </c>
      <c r="J33" s="8">
        <f t="shared" si="1"/>
        <v>30.6</v>
      </c>
    </row>
    <row r="34" spans="2:10" x14ac:dyDescent="0.25">
      <c r="B34" s="1" t="s">
        <v>8</v>
      </c>
      <c r="C34" s="1" t="s">
        <v>114</v>
      </c>
      <c r="D34" s="1">
        <v>0.3</v>
      </c>
      <c r="E34" s="3">
        <f t="shared" si="0"/>
        <v>39.699999999999996</v>
      </c>
      <c r="G34" s="1" t="s">
        <v>9</v>
      </c>
      <c r="H34" s="1" t="s">
        <v>128</v>
      </c>
      <c r="I34" s="1">
        <v>1.1000000000000001</v>
      </c>
      <c r="J34" s="8">
        <f t="shared" si="1"/>
        <v>31.700000000000003</v>
      </c>
    </row>
    <row r="35" spans="2:10" x14ac:dyDescent="0.25">
      <c r="B35" s="1" t="s">
        <v>9</v>
      </c>
      <c r="C35" s="1" t="s">
        <v>115</v>
      </c>
      <c r="D35" s="1">
        <v>1.5</v>
      </c>
      <c r="E35" s="3">
        <f t="shared" si="0"/>
        <v>41.199999999999996</v>
      </c>
      <c r="G35" s="1" t="s">
        <v>8</v>
      </c>
      <c r="H35" s="1" t="s">
        <v>129</v>
      </c>
      <c r="I35" s="1">
        <v>0.2</v>
      </c>
      <c r="J35" s="8">
        <f t="shared" si="1"/>
        <v>31.900000000000002</v>
      </c>
    </row>
    <row r="36" spans="2:10" ht="15.75" x14ac:dyDescent="0.25">
      <c r="B36" s="1" t="s">
        <v>116</v>
      </c>
      <c r="C36" s="1" t="s">
        <v>193</v>
      </c>
      <c r="D36" s="1">
        <v>1.8</v>
      </c>
      <c r="E36" s="3">
        <f t="shared" si="0"/>
        <v>42.999999999999993</v>
      </c>
      <c r="G36" s="1" t="s">
        <v>8</v>
      </c>
      <c r="H36" s="1" t="s">
        <v>188</v>
      </c>
      <c r="I36" s="1">
        <v>1.4</v>
      </c>
      <c r="J36" s="8">
        <f t="shared" si="1"/>
        <v>33.300000000000004</v>
      </c>
    </row>
    <row r="37" spans="2:10" x14ac:dyDescent="0.25">
      <c r="B37" s="1" t="s">
        <v>8</v>
      </c>
      <c r="C37" s="1" t="s">
        <v>117</v>
      </c>
      <c r="D37" s="1">
        <v>0.2</v>
      </c>
      <c r="E37" s="3">
        <f t="shared" si="0"/>
        <v>43.199999999999996</v>
      </c>
      <c r="G37" s="1" t="s">
        <v>9</v>
      </c>
      <c r="H37" s="1" t="s">
        <v>139</v>
      </c>
      <c r="I37" s="1">
        <v>0.3</v>
      </c>
      <c r="J37" s="8">
        <f t="shared" si="1"/>
        <v>33.6</v>
      </c>
    </row>
    <row r="38" spans="2:10" x14ac:dyDescent="0.25">
      <c r="B38" s="1" t="s">
        <v>6</v>
      </c>
      <c r="C38" s="1" t="s">
        <v>118</v>
      </c>
      <c r="D38" s="1">
        <v>0.2</v>
      </c>
      <c r="E38" s="3">
        <f t="shared" si="0"/>
        <v>43.4</v>
      </c>
      <c r="G38" s="1" t="s">
        <v>9</v>
      </c>
      <c r="H38" s="1" t="s">
        <v>136</v>
      </c>
      <c r="I38" s="1">
        <v>4.3</v>
      </c>
      <c r="J38" s="8">
        <f t="shared" si="1"/>
        <v>37.9</v>
      </c>
    </row>
    <row r="39" spans="2:10" x14ac:dyDescent="0.25">
      <c r="B39" s="1" t="s">
        <v>8</v>
      </c>
      <c r="C39" s="1" t="s">
        <v>119</v>
      </c>
      <c r="D39" s="1">
        <v>4.8</v>
      </c>
      <c r="E39" s="3">
        <f t="shared" si="0"/>
        <v>48.199999999999996</v>
      </c>
      <c r="G39" s="1" t="s">
        <v>9</v>
      </c>
      <c r="H39" s="1" t="s">
        <v>134</v>
      </c>
      <c r="I39" s="1">
        <v>2.1</v>
      </c>
      <c r="J39" s="8">
        <f t="shared" si="1"/>
        <v>40</v>
      </c>
    </row>
    <row r="40" spans="2:10" x14ac:dyDescent="0.25">
      <c r="B40" s="1" t="s">
        <v>9</v>
      </c>
      <c r="C40" s="1" t="s">
        <v>120</v>
      </c>
      <c r="D40" s="1">
        <v>2.7</v>
      </c>
      <c r="E40" s="3">
        <f t="shared" si="0"/>
        <v>50.9</v>
      </c>
      <c r="G40" s="1" t="s">
        <v>135</v>
      </c>
      <c r="H40" s="1" t="s">
        <v>61</v>
      </c>
      <c r="I40" s="1">
        <v>1.7</v>
      </c>
      <c r="J40" s="8">
        <f t="shared" si="1"/>
        <v>41.7</v>
      </c>
    </row>
    <row r="41" spans="2:10" x14ac:dyDescent="0.25">
      <c r="B41" s="1" t="s">
        <v>8</v>
      </c>
      <c r="C41" s="1" t="s">
        <v>120</v>
      </c>
      <c r="D41" s="1">
        <v>0.5</v>
      </c>
      <c r="E41" s="3">
        <f t="shared" si="0"/>
        <v>51.4</v>
      </c>
      <c r="G41" s="1" t="s">
        <v>9</v>
      </c>
      <c r="H41" s="1" t="s">
        <v>62</v>
      </c>
      <c r="I41" s="3">
        <v>1.2</v>
      </c>
      <c r="J41" s="8">
        <f t="shared" si="1"/>
        <v>42.900000000000006</v>
      </c>
    </row>
    <row r="42" spans="2:10" x14ac:dyDescent="0.25">
      <c r="B42" s="1" t="s">
        <v>9</v>
      </c>
      <c r="C42" s="1" t="s">
        <v>121</v>
      </c>
      <c r="D42" s="1">
        <v>0.5</v>
      </c>
      <c r="E42" s="3">
        <f t="shared" si="0"/>
        <v>51.9</v>
      </c>
      <c r="G42" s="1" t="s">
        <v>6</v>
      </c>
      <c r="H42" s="1" t="s">
        <v>62</v>
      </c>
      <c r="I42" s="3">
        <v>1.7</v>
      </c>
      <c r="J42" s="8">
        <f t="shared" si="1"/>
        <v>44.600000000000009</v>
      </c>
    </row>
    <row r="43" spans="2:10" x14ac:dyDescent="0.25">
      <c r="B43" s="1" t="s">
        <v>8</v>
      </c>
      <c r="C43" s="1" t="s">
        <v>122</v>
      </c>
      <c r="D43" s="1">
        <v>0.8</v>
      </c>
      <c r="E43" s="3">
        <f t="shared" si="0"/>
        <v>52.699999999999996</v>
      </c>
      <c r="G43" s="1" t="s">
        <v>8</v>
      </c>
      <c r="H43" s="1" t="s">
        <v>63</v>
      </c>
      <c r="I43" s="3">
        <v>2.1</v>
      </c>
      <c r="J43" s="8">
        <f t="shared" si="1"/>
        <v>46.70000000000001</v>
      </c>
    </row>
    <row r="44" spans="2:10" x14ac:dyDescent="0.25">
      <c r="B44" s="1" t="s">
        <v>102</v>
      </c>
      <c r="C44" s="1" t="s">
        <v>123</v>
      </c>
      <c r="D44" s="1">
        <v>1.5</v>
      </c>
      <c r="E44" s="3">
        <f t="shared" si="0"/>
        <v>54.199999999999996</v>
      </c>
      <c r="G44" s="1" t="s">
        <v>6</v>
      </c>
      <c r="H44" s="1" t="s">
        <v>64</v>
      </c>
      <c r="I44" s="3">
        <v>1.5</v>
      </c>
      <c r="J44" s="8">
        <f t="shared" si="1"/>
        <v>48.20000000000001</v>
      </c>
    </row>
    <row r="45" spans="2:10" ht="15.75" x14ac:dyDescent="0.25">
      <c r="B45" s="1"/>
      <c r="C45" s="2" t="s">
        <v>194</v>
      </c>
      <c r="D45" s="1">
        <v>0.8</v>
      </c>
      <c r="E45" s="4">
        <f t="shared" si="0"/>
        <v>54.999999999999993</v>
      </c>
      <c r="G45" s="1" t="s">
        <v>8</v>
      </c>
      <c r="H45" s="1" t="s">
        <v>65</v>
      </c>
      <c r="I45" s="3">
        <v>1.4</v>
      </c>
      <c r="J45" s="8">
        <f t="shared" si="1"/>
        <v>49.600000000000009</v>
      </c>
    </row>
    <row r="46" spans="2:10" x14ac:dyDescent="0.25">
      <c r="B46" s="1" t="s">
        <v>9</v>
      </c>
      <c r="C46" s="1" t="s">
        <v>124</v>
      </c>
      <c r="D46" s="1">
        <v>0</v>
      </c>
      <c r="E46" s="3">
        <f t="shared" si="0"/>
        <v>54.999999999999993</v>
      </c>
      <c r="G46" s="1" t="s">
        <v>66</v>
      </c>
      <c r="H46" s="1" t="s">
        <v>67</v>
      </c>
      <c r="I46" s="3">
        <v>1.3</v>
      </c>
      <c r="J46" s="8">
        <f t="shared" si="1"/>
        <v>50.900000000000006</v>
      </c>
    </row>
    <row r="47" spans="2:10" x14ac:dyDescent="0.25">
      <c r="B47" s="1" t="s">
        <v>66</v>
      </c>
      <c r="C47" s="1" t="s">
        <v>125</v>
      </c>
      <c r="D47" s="1">
        <v>0.4</v>
      </c>
      <c r="E47" s="3">
        <f t="shared" si="0"/>
        <v>55.399999999999991</v>
      </c>
      <c r="G47" s="1" t="s">
        <v>6</v>
      </c>
      <c r="H47" s="1" t="s">
        <v>192</v>
      </c>
      <c r="I47" s="3">
        <v>0.6</v>
      </c>
      <c r="J47" s="8">
        <f t="shared" si="1"/>
        <v>51.500000000000007</v>
      </c>
    </row>
    <row r="48" spans="2:10" x14ac:dyDescent="0.25">
      <c r="B48" s="1" t="s">
        <v>6</v>
      </c>
      <c r="C48" s="1" t="s">
        <v>126</v>
      </c>
      <c r="D48" s="1">
        <v>0.8</v>
      </c>
      <c r="E48" s="3">
        <f t="shared" si="0"/>
        <v>56.199999999999989</v>
      </c>
      <c r="G48" s="1" t="s">
        <v>9</v>
      </c>
      <c r="H48" s="1" t="s">
        <v>68</v>
      </c>
      <c r="I48" s="3">
        <v>2.2000000000000002</v>
      </c>
      <c r="J48" s="8">
        <f t="shared" si="1"/>
        <v>53.70000000000001</v>
      </c>
    </row>
    <row r="49" spans="2:10" x14ac:dyDescent="0.25">
      <c r="B49" s="1" t="s">
        <v>6</v>
      </c>
      <c r="C49" s="1" t="s">
        <v>127</v>
      </c>
      <c r="D49" s="1">
        <v>2</v>
      </c>
      <c r="E49" s="3">
        <f t="shared" si="0"/>
        <v>58.199999999999989</v>
      </c>
      <c r="G49" s="1" t="s">
        <v>9</v>
      </c>
      <c r="H49" s="1" t="s">
        <v>69</v>
      </c>
      <c r="I49" s="3">
        <v>2.4</v>
      </c>
      <c r="J49" s="8">
        <f t="shared" si="1"/>
        <v>56.100000000000009</v>
      </c>
    </row>
    <row r="50" spans="2:10" x14ac:dyDescent="0.25">
      <c r="B50" s="1" t="s">
        <v>6</v>
      </c>
      <c r="C50" s="1" t="s">
        <v>127</v>
      </c>
      <c r="D50" s="1">
        <v>1.2</v>
      </c>
      <c r="E50" s="3">
        <f t="shared" si="0"/>
        <v>59.399999999999991</v>
      </c>
      <c r="G50" s="1" t="s">
        <v>8</v>
      </c>
      <c r="H50" s="1" t="s">
        <v>220</v>
      </c>
      <c r="I50" s="3">
        <v>1</v>
      </c>
      <c r="J50" s="8">
        <f t="shared" si="1"/>
        <v>57.100000000000009</v>
      </c>
    </row>
    <row r="51" spans="2:10" x14ac:dyDescent="0.25">
      <c r="B51" s="1" t="s">
        <v>9</v>
      </c>
      <c r="C51" s="1" t="s">
        <v>128</v>
      </c>
      <c r="D51" s="1">
        <v>1.1000000000000001</v>
      </c>
      <c r="E51" s="3">
        <f t="shared" si="0"/>
        <v>60.499999999999993</v>
      </c>
      <c r="G51" s="1" t="s">
        <v>9</v>
      </c>
      <c r="H51" s="1" t="s">
        <v>221</v>
      </c>
      <c r="I51" s="3">
        <v>0.2</v>
      </c>
      <c r="J51" s="8">
        <f t="shared" si="1"/>
        <v>57.300000000000011</v>
      </c>
    </row>
    <row r="52" spans="2:10" x14ac:dyDescent="0.25">
      <c r="B52" s="1" t="s">
        <v>8</v>
      </c>
      <c r="C52" s="1" t="s">
        <v>129</v>
      </c>
      <c r="D52" s="1">
        <v>0.2</v>
      </c>
      <c r="E52" s="3">
        <f t="shared" si="0"/>
        <v>60.699999999999996</v>
      </c>
      <c r="G52" s="1" t="s">
        <v>9</v>
      </c>
      <c r="H52" s="1" t="s">
        <v>222</v>
      </c>
      <c r="I52" s="3">
        <v>0.2</v>
      </c>
      <c r="J52" s="8">
        <f t="shared" si="1"/>
        <v>57.500000000000014</v>
      </c>
    </row>
    <row r="53" spans="2:10" x14ac:dyDescent="0.25">
      <c r="B53" s="1" t="s">
        <v>8</v>
      </c>
      <c r="C53" s="1" t="s">
        <v>188</v>
      </c>
      <c r="D53" s="1">
        <v>1.4</v>
      </c>
      <c r="E53" s="3">
        <f t="shared" si="0"/>
        <v>62.099999999999994</v>
      </c>
      <c r="G53" s="1" t="s">
        <v>8</v>
      </c>
      <c r="H53" s="1" t="s">
        <v>223</v>
      </c>
      <c r="I53" s="3">
        <v>0.2</v>
      </c>
      <c r="J53" s="8">
        <f t="shared" si="1"/>
        <v>57.700000000000017</v>
      </c>
    </row>
    <row r="54" spans="2:10" x14ac:dyDescent="0.25">
      <c r="B54" s="1" t="s">
        <v>9</v>
      </c>
      <c r="C54" s="1" t="s">
        <v>164</v>
      </c>
      <c r="D54" s="1">
        <v>2.4</v>
      </c>
      <c r="E54" s="3">
        <f t="shared" si="0"/>
        <v>64.5</v>
      </c>
      <c r="G54" s="1" t="s">
        <v>9</v>
      </c>
      <c r="H54" s="1" t="s">
        <v>149</v>
      </c>
      <c r="I54" s="3">
        <v>0.4</v>
      </c>
      <c r="J54" s="8">
        <f t="shared" si="1"/>
        <v>58.100000000000016</v>
      </c>
    </row>
    <row r="55" spans="2:10" ht="15.75" x14ac:dyDescent="0.25">
      <c r="B55" s="1" t="s">
        <v>9</v>
      </c>
      <c r="C55" s="1" t="s">
        <v>130</v>
      </c>
      <c r="D55" s="1">
        <v>0.3</v>
      </c>
      <c r="E55" s="3">
        <f t="shared" si="0"/>
        <v>64.8</v>
      </c>
      <c r="G55" s="1"/>
      <c r="H55" s="2" t="s">
        <v>71</v>
      </c>
      <c r="I55" s="3">
        <v>0.3</v>
      </c>
      <c r="J55" s="4">
        <f t="shared" si="1"/>
        <v>58.400000000000013</v>
      </c>
    </row>
    <row r="56" spans="2:10" x14ac:dyDescent="0.25">
      <c r="B56" s="1" t="s">
        <v>102</v>
      </c>
      <c r="C56" s="1" t="s">
        <v>189</v>
      </c>
      <c r="D56" s="1">
        <v>0.8</v>
      </c>
      <c r="E56" s="3">
        <f t="shared" si="0"/>
        <v>65.599999999999994</v>
      </c>
    </row>
    <row r="57" spans="2:10" x14ac:dyDescent="0.25">
      <c r="B57" s="1" t="s">
        <v>6</v>
      </c>
      <c r="C57" s="1" t="s">
        <v>189</v>
      </c>
      <c r="D57" s="1">
        <v>1.6</v>
      </c>
      <c r="E57" s="3">
        <f t="shared" si="0"/>
        <v>67.199999999999989</v>
      </c>
    </row>
    <row r="58" spans="2:10" x14ac:dyDescent="0.25">
      <c r="B58" s="1" t="s">
        <v>102</v>
      </c>
      <c r="C58" s="1" t="s">
        <v>189</v>
      </c>
      <c r="D58" s="1">
        <v>0.2</v>
      </c>
      <c r="E58" s="3">
        <f t="shared" si="0"/>
        <v>67.399999999999991</v>
      </c>
      <c r="G58" s="13"/>
      <c r="H58" s="11"/>
      <c r="I58" s="11"/>
      <c r="J58" s="11"/>
    </row>
    <row r="59" spans="2:10" x14ac:dyDescent="0.25">
      <c r="B59" s="1" t="s">
        <v>102</v>
      </c>
      <c r="C59" s="2" t="s">
        <v>165</v>
      </c>
      <c r="D59" s="1">
        <v>1.3</v>
      </c>
      <c r="E59" s="3">
        <f t="shared" si="0"/>
        <v>68.699999999999989</v>
      </c>
    </row>
    <row r="60" spans="2:10" x14ac:dyDescent="0.25">
      <c r="B60" s="1" t="s">
        <v>8</v>
      </c>
      <c r="C60" s="1" t="s">
        <v>131</v>
      </c>
      <c r="D60" s="1">
        <v>0.4</v>
      </c>
      <c r="E60" s="3">
        <f t="shared" si="0"/>
        <v>69.099999999999994</v>
      </c>
      <c r="G60" s="7" t="s">
        <v>143</v>
      </c>
      <c r="H60" s="1"/>
      <c r="I60" s="1"/>
      <c r="J60" s="1"/>
    </row>
    <row r="61" spans="2:10" x14ac:dyDescent="0.25">
      <c r="B61" s="1" t="s">
        <v>100</v>
      </c>
      <c r="C61" s="1" t="s">
        <v>166</v>
      </c>
      <c r="D61" s="1">
        <v>0.9</v>
      </c>
      <c r="E61" s="3">
        <f t="shared" si="0"/>
        <v>70</v>
      </c>
      <c r="G61" s="7" t="s">
        <v>144</v>
      </c>
      <c r="H61" s="1"/>
      <c r="I61" s="1"/>
      <c r="J61" s="1"/>
    </row>
    <row r="62" spans="2:10" x14ac:dyDescent="0.25">
      <c r="B62" s="1" t="s">
        <v>6</v>
      </c>
      <c r="C62" s="1" t="s">
        <v>132</v>
      </c>
      <c r="D62" s="1">
        <v>1.9</v>
      </c>
      <c r="E62" s="3">
        <f t="shared" si="0"/>
        <v>71.900000000000006</v>
      </c>
      <c r="G62" s="7" t="s">
        <v>145</v>
      </c>
      <c r="H62" s="1"/>
      <c r="I62" s="1"/>
      <c r="J62" s="1"/>
    </row>
    <row r="63" spans="2:10" x14ac:dyDescent="0.25">
      <c r="B63" s="1" t="s">
        <v>9</v>
      </c>
      <c r="C63" s="1" t="s">
        <v>190</v>
      </c>
      <c r="D63" s="1">
        <v>1.8</v>
      </c>
      <c r="E63" s="3">
        <f t="shared" si="0"/>
        <v>73.7</v>
      </c>
      <c r="G63" s="7" t="s">
        <v>146</v>
      </c>
      <c r="H63" s="1"/>
      <c r="I63" s="1"/>
      <c r="J63" s="1"/>
    </row>
    <row r="64" spans="2:10" x14ac:dyDescent="0.25">
      <c r="B64" s="1" t="s">
        <v>102</v>
      </c>
      <c r="C64" s="1" t="s">
        <v>191</v>
      </c>
      <c r="D64" s="1">
        <v>0.8</v>
      </c>
      <c r="E64" s="3">
        <f t="shared" si="0"/>
        <v>74.5</v>
      </c>
    </row>
    <row r="65" spans="2:5" x14ac:dyDescent="0.25">
      <c r="B65" s="1" t="s">
        <v>9</v>
      </c>
      <c r="C65" s="1" t="s">
        <v>133</v>
      </c>
      <c r="D65" s="1">
        <v>2.7</v>
      </c>
      <c r="E65" s="3">
        <f t="shared" si="0"/>
        <v>77.2</v>
      </c>
    </row>
    <row r="66" spans="2:5" x14ac:dyDescent="0.25">
      <c r="B66" s="1" t="s">
        <v>6</v>
      </c>
      <c r="C66" s="1" t="s">
        <v>136</v>
      </c>
      <c r="D66" s="1">
        <v>1.8</v>
      </c>
      <c r="E66" s="3">
        <f t="shared" si="0"/>
        <v>79</v>
      </c>
    </row>
    <row r="67" spans="2:5" x14ac:dyDescent="0.25">
      <c r="B67" s="1" t="s">
        <v>9</v>
      </c>
      <c r="C67" s="1" t="s">
        <v>134</v>
      </c>
      <c r="D67" s="1">
        <v>2.1</v>
      </c>
      <c r="E67" s="3">
        <f t="shared" si="0"/>
        <v>81.099999999999994</v>
      </c>
    </row>
    <row r="68" spans="2:5" x14ac:dyDescent="0.25">
      <c r="B68" s="1" t="s">
        <v>135</v>
      </c>
      <c r="C68" s="1" t="s">
        <v>61</v>
      </c>
      <c r="D68" s="1">
        <v>1.7</v>
      </c>
      <c r="E68" s="3">
        <f t="shared" si="0"/>
        <v>82.8</v>
      </c>
    </row>
    <row r="69" spans="2:5" x14ac:dyDescent="0.25">
      <c r="B69" s="1" t="s">
        <v>9</v>
      </c>
      <c r="C69" s="1" t="s">
        <v>62</v>
      </c>
      <c r="D69" s="3">
        <v>1.2</v>
      </c>
      <c r="E69" s="3">
        <f t="shared" si="0"/>
        <v>84</v>
      </c>
    </row>
    <row r="70" spans="2:5" x14ac:dyDescent="0.25">
      <c r="B70" s="1" t="s">
        <v>6</v>
      </c>
      <c r="C70" s="1" t="s">
        <v>62</v>
      </c>
      <c r="D70" s="3">
        <v>1.7</v>
      </c>
      <c r="E70" s="3">
        <f t="shared" si="0"/>
        <v>85.7</v>
      </c>
    </row>
    <row r="71" spans="2:5" x14ac:dyDescent="0.25">
      <c r="B71" s="1" t="s">
        <v>8</v>
      </c>
      <c r="C71" s="1" t="s">
        <v>63</v>
      </c>
      <c r="D71" s="3">
        <v>2.1</v>
      </c>
      <c r="E71" s="3">
        <f t="shared" ref="E71:E83" si="2">E70+D71</f>
        <v>87.8</v>
      </c>
    </row>
    <row r="72" spans="2:5" x14ac:dyDescent="0.25">
      <c r="B72" s="1" t="s">
        <v>6</v>
      </c>
      <c r="C72" s="1" t="s">
        <v>64</v>
      </c>
      <c r="D72" s="3">
        <v>1.5</v>
      </c>
      <c r="E72" s="3">
        <f t="shared" si="2"/>
        <v>89.3</v>
      </c>
    </row>
    <row r="73" spans="2:5" x14ac:dyDescent="0.25">
      <c r="B73" s="1" t="s">
        <v>8</v>
      </c>
      <c r="C73" s="1" t="s">
        <v>65</v>
      </c>
      <c r="D73" s="3">
        <v>1.4</v>
      </c>
      <c r="E73" s="3">
        <f t="shared" si="2"/>
        <v>90.7</v>
      </c>
    </row>
    <row r="74" spans="2:5" x14ac:dyDescent="0.25">
      <c r="B74" s="1" t="s">
        <v>66</v>
      </c>
      <c r="C74" s="1" t="s">
        <v>67</v>
      </c>
      <c r="D74" s="3">
        <v>1.3</v>
      </c>
      <c r="E74" s="3">
        <f t="shared" si="2"/>
        <v>92</v>
      </c>
    </row>
    <row r="75" spans="2:5" x14ac:dyDescent="0.25">
      <c r="B75" s="1" t="s">
        <v>6</v>
      </c>
      <c r="C75" s="1" t="s">
        <v>192</v>
      </c>
      <c r="D75" s="3">
        <v>0.6</v>
      </c>
      <c r="E75" s="3">
        <f t="shared" si="2"/>
        <v>92.6</v>
      </c>
    </row>
    <row r="76" spans="2:5" x14ac:dyDescent="0.25">
      <c r="B76" s="1" t="s">
        <v>9</v>
      </c>
      <c r="C76" s="1" t="s">
        <v>68</v>
      </c>
      <c r="D76" s="3">
        <v>2.2000000000000002</v>
      </c>
      <c r="E76" s="3">
        <f t="shared" si="2"/>
        <v>94.8</v>
      </c>
    </row>
    <row r="77" spans="2:5" x14ac:dyDescent="0.25">
      <c r="B77" s="1" t="s">
        <v>9</v>
      </c>
      <c r="C77" s="1" t="s">
        <v>69</v>
      </c>
      <c r="D77" s="3">
        <v>2.4</v>
      </c>
      <c r="E77" s="3">
        <f t="shared" si="2"/>
        <v>97.2</v>
      </c>
    </row>
    <row r="78" spans="2:5" x14ac:dyDescent="0.25">
      <c r="B78" s="1" t="s">
        <v>8</v>
      </c>
      <c r="C78" s="1" t="s">
        <v>220</v>
      </c>
      <c r="D78" s="3">
        <v>1</v>
      </c>
      <c r="E78" s="3">
        <f t="shared" si="2"/>
        <v>98.2</v>
      </c>
    </row>
    <row r="79" spans="2:5" x14ac:dyDescent="0.25">
      <c r="B79" s="1" t="s">
        <v>9</v>
      </c>
      <c r="C79" s="1" t="s">
        <v>221</v>
      </c>
      <c r="D79" s="3">
        <v>0.2</v>
      </c>
      <c r="E79" s="3">
        <f t="shared" si="2"/>
        <v>98.4</v>
      </c>
    </row>
    <row r="80" spans="2:5" x14ac:dyDescent="0.25">
      <c r="B80" s="1" t="s">
        <v>9</v>
      </c>
      <c r="C80" s="1" t="s">
        <v>222</v>
      </c>
      <c r="D80" s="3">
        <v>0.2</v>
      </c>
      <c r="E80" s="3">
        <f t="shared" si="2"/>
        <v>98.600000000000009</v>
      </c>
    </row>
    <row r="81" spans="2:5" x14ac:dyDescent="0.25">
      <c r="B81" s="1" t="s">
        <v>8</v>
      </c>
      <c r="C81" s="1" t="s">
        <v>223</v>
      </c>
      <c r="D81" s="3">
        <v>0.2</v>
      </c>
      <c r="E81" s="3">
        <f t="shared" si="2"/>
        <v>98.800000000000011</v>
      </c>
    </row>
    <row r="82" spans="2:5" x14ac:dyDescent="0.25">
      <c r="B82" s="1" t="s">
        <v>9</v>
      </c>
      <c r="C82" s="1" t="s">
        <v>149</v>
      </c>
      <c r="D82" s="3">
        <v>0.4</v>
      </c>
      <c r="E82" s="3">
        <f t="shared" si="2"/>
        <v>99.200000000000017</v>
      </c>
    </row>
    <row r="83" spans="2:5" ht="15.75" x14ac:dyDescent="0.25">
      <c r="B83" s="1"/>
      <c r="C83" s="2" t="s">
        <v>71</v>
      </c>
      <c r="D83" s="3">
        <v>0.3</v>
      </c>
      <c r="E83" s="4">
        <f t="shared" si="2"/>
        <v>99.500000000000014</v>
      </c>
    </row>
    <row r="84" spans="2:5" x14ac:dyDescent="0.25">
      <c r="B84" s="1"/>
      <c r="C84" s="1"/>
      <c r="D84" s="1"/>
      <c r="E84" s="10"/>
    </row>
  </sheetData>
  <pageMargins left="0.7" right="0.7" top="0.75" bottom="0.75" header="0.3" footer="0.3"/>
  <pageSetup paperSize="9" scale="62" orientation="portrait" horizontalDpi="300" verticalDpi="300" r:id="rId1"/>
  <colBreaks count="1" manualBreakCount="1">
    <brk id="6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50D3-BC32-4596-809D-376E91A7EE13}">
  <dimension ref="B2:E45"/>
  <sheetViews>
    <sheetView zoomScaleNormal="100" workbookViewId="0">
      <selection activeCell="C3" sqref="C3"/>
    </sheetView>
  </sheetViews>
  <sheetFormatPr defaultRowHeight="15" x14ac:dyDescent="0.25"/>
  <cols>
    <col min="1" max="1" width="5.140625" customWidth="1"/>
    <col min="2" max="2" width="12.140625" customWidth="1"/>
    <col min="3" max="3" width="39.85546875" customWidth="1"/>
    <col min="5" max="5" width="10.140625" customWidth="1"/>
  </cols>
  <sheetData>
    <row r="2" spans="2:5" ht="18.75" x14ac:dyDescent="0.3">
      <c r="B2" s="6" t="s">
        <v>0</v>
      </c>
      <c r="C2" s="5"/>
      <c r="D2" s="12"/>
      <c r="E2" s="15" t="s">
        <v>148</v>
      </c>
    </row>
    <row r="3" spans="2:5" ht="15.75" x14ac:dyDescent="0.25">
      <c r="C3" s="9"/>
    </row>
    <row r="4" spans="2:5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x14ac:dyDescent="0.25">
      <c r="B5" s="1" t="s">
        <v>205</v>
      </c>
      <c r="C5" s="1" t="s">
        <v>5</v>
      </c>
      <c r="D5" s="3">
        <v>0</v>
      </c>
      <c r="E5" s="3">
        <v>0</v>
      </c>
    </row>
    <row r="6" spans="2:5" x14ac:dyDescent="0.25">
      <c r="B6" s="1" t="s">
        <v>6</v>
      </c>
      <c r="C6" s="1" t="s">
        <v>204</v>
      </c>
      <c r="D6" s="3">
        <v>0.1</v>
      </c>
      <c r="E6" s="3">
        <f>E5+D6</f>
        <v>0.1</v>
      </c>
    </row>
    <row r="7" spans="2:5" x14ac:dyDescent="0.25">
      <c r="B7" s="1" t="s">
        <v>8</v>
      </c>
      <c r="C7" s="1" t="s">
        <v>10</v>
      </c>
      <c r="D7" s="3">
        <v>0.5</v>
      </c>
      <c r="E7" s="3">
        <f t="shared" ref="E7:E39" si="0">E6+D7</f>
        <v>0.6</v>
      </c>
    </row>
    <row r="8" spans="2:5" x14ac:dyDescent="0.25">
      <c r="B8" s="1" t="s">
        <v>9</v>
      </c>
      <c r="C8" s="1" t="s">
        <v>206</v>
      </c>
      <c r="D8" s="3">
        <v>0.5</v>
      </c>
      <c r="E8" s="3">
        <f t="shared" si="0"/>
        <v>1.1000000000000001</v>
      </c>
    </row>
    <row r="9" spans="2:5" x14ac:dyDescent="0.25">
      <c r="B9" s="1" t="s">
        <v>9</v>
      </c>
      <c r="C9" s="1" t="s">
        <v>207</v>
      </c>
      <c r="D9" s="3">
        <v>1.9</v>
      </c>
      <c r="E9" s="3">
        <f t="shared" si="0"/>
        <v>3</v>
      </c>
    </row>
    <row r="10" spans="2:5" x14ac:dyDescent="0.25">
      <c r="B10" s="1" t="s">
        <v>102</v>
      </c>
      <c r="C10" s="1" t="s">
        <v>208</v>
      </c>
      <c r="D10" s="3">
        <v>0.8</v>
      </c>
      <c r="E10" s="3">
        <f t="shared" si="0"/>
        <v>3.8</v>
      </c>
    </row>
    <row r="11" spans="2:5" x14ac:dyDescent="0.25">
      <c r="B11" s="1" t="s">
        <v>95</v>
      </c>
      <c r="C11" s="1" t="s">
        <v>209</v>
      </c>
      <c r="D11" s="3">
        <v>0.6</v>
      </c>
      <c r="E11" s="3">
        <f t="shared" si="0"/>
        <v>4.3999999999999995</v>
      </c>
    </row>
    <row r="12" spans="2:5" x14ac:dyDescent="0.25">
      <c r="B12" s="1" t="s">
        <v>9</v>
      </c>
      <c r="C12" s="1" t="s">
        <v>210</v>
      </c>
      <c r="D12" s="3">
        <v>1.6</v>
      </c>
      <c r="E12" s="3">
        <f t="shared" si="0"/>
        <v>6</v>
      </c>
    </row>
    <row r="13" spans="2:5" x14ac:dyDescent="0.25">
      <c r="B13" s="1" t="s">
        <v>154</v>
      </c>
      <c r="C13" s="1" t="s">
        <v>211</v>
      </c>
      <c r="D13" s="3">
        <v>1.2</v>
      </c>
      <c r="E13" s="3">
        <f t="shared" si="0"/>
        <v>7.2</v>
      </c>
    </row>
    <row r="14" spans="2:5" x14ac:dyDescent="0.25">
      <c r="B14" s="1" t="s">
        <v>6</v>
      </c>
      <c r="C14" s="1" t="s">
        <v>212</v>
      </c>
      <c r="D14" s="3">
        <v>0.8</v>
      </c>
      <c r="E14" s="3">
        <f t="shared" si="0"/>
        <v>8</v>
      </c>
    </row>
    <row r="15" spans="2:5" x14ac:dyDescent="0.25">
      <c r="B15" s="1" t="s">
        <v>6</v>
      </c>
      <c r="C15" s="1" t="s">
        <v>153</v>
      </c>
      <c r="D15" s="3">
        <v>0.1</v>
      </c>
      <c r="E15" s="3">
        <f t="shared" si="0"/>
        <v>8.1</v>
      </c>
    </row>
    <row r="16" spans="2:5" x14ac:dyDescent="0.25">
      <c r="B16" s="1" t="s">
        <v>9</v>
      </c>
      <c r="C16" s="1" t="s">
        <v>149</v>
      </c>
      <c r="D16" s="3">
        <v>0.5</v>
      </c>
      <c r="E16" s="3">
        <f t="shared" si="0"/>
        <v>8.6</v>
      </c>
    </row>
    <row r="17" spans="2:5" x14ac:dyDescent="0.25">
      <c r="B17" s="1" t="s">
        <v>8</v>
      </c>
      <c r="C17" s="1" t="s">
        <v>213</v>
      </c>
      <c r="D17" s="3">
        <v>0.1</v>
      </c>
      <c r="E17" s="3">
        <f t="shared" si="0"/>
        <v>8.6999999999999993</v>
      </c>
    </row>
    <row r="18" spans="2:5" x14ac:dyDescent="0.25">
      <c r="B18" s="1" t="s">
        <v>9</v>
      </c>
      <c r="C18" s="1" t="s">
        <v>150</v>
      </c>
      <c r="D18" s="3">
        <v>4.4000000000000004</v>
      </c>
      <c r="E18" s="3">
        <f t="shared" si="0"/>
        <v>13.1</v>
      </c>
    </row>
    <row r="19" spans="2:5" x14ac:dyDescent="0.25">
      <c r="B19" s="1" t="s">
        <v>8</v>
      </c>
      <c r="C19" s="1" t="s">
        <v>152</v>
      </c>
      <c r="D19" s="3">
        <v>0.1</v>
      </c>
      <c r="E19" s="3">
        <f t="shared" si="0"/>
        <v>13.2</v>
      </c>
    </row>
    <row r="20" spans="2:5" x14ac:dyDescent="0.25">
      <c r="B20" s="1" t="s">
        <v>8</v>
      </c>
      <c r="C20" s="1" t="s">
        <v>151</v>
      </c>
      <c r="D20" s="3">
        <v>0.5</v>
      </c>
      <c r="E20" s="3">
        <f t="shared" si="0"/>
        <v>13.7</v>
      </c>
    </row>
    <row r="21" spans="2:5" x14ac:dyDescent="0.25">
      <c r="B21" s="1" t="s">
        <v>9</v>
      </c>
      <c r="C21" s="1" t="s">
        <v>201</v>
      </c>
      <c r="D21" s="3">
        <v>1.1000000000000001</v>
      </c>
      <c r="E21" s="3">
        <f t="shared" si="0"/>
        <v>14.799999999999999</v>
      </c>
    </row>
    <row r="22" spans="2:5" x14ac:dyDescent="0.25">
      <c r="B22" s="1" t="s">
        <v>9</v>
      </c>
      <c r="C22" s="1" t="s">
        <v>214</v>
      </c>
      <c r="D22" s="3">
        <v>1.1000000000000001</v>
      </c>
      <c r="E22" s="3">
        <f t="shared" si="0"/>
        <v>15.899999999999999</v>
      </c>
    </row>
    <row r="23" spans="2:5" x14ac:dyDescent="0.25">
      <c r="B23" s="1" t="s">
        <v>9</v>
      </c>
      <c r="C23" s="1" t="s">
        <v>215</v>
      </c>
      <c r="D23" s="3">
        <v>1.6</v>
      </c>
      <c r="E23" s="3">
        <f t="shared" si="0"/>
        <v>17.5</v>
      </c>
    </row>
    <row r="24" spans="2:5" x14ac:dyDescent="0.25">
      <c r="B24" s="1" t="s">
        <v>8</v>
      </c>
      <c r="C24" s="1" t="s">
        <v>216</v>
      </c>
      <c r="D24" s="3">
        <v>0.4</v>
      </c>
      <c r="E24" s="3">
        <f t="shared" si="0"/>
        <v>17.899999999999999</v>
      </c>
    </row>
    <row r="25" spans="2:5" x14ac:dyDescent="0.25">
      <c r="B25" s="1" t="s">
        <v>6</v>
      </c>
      <c r="C25" s="1" t="s">
        <v>217</v>
      </c>
      <c r="D25" s="3">
        <v>0.4</v>
      </c>
      <c r="E25" s="3">
        <f t="shared" si="0"/>
        <v>18.299999999999997</v>
      </c>
    </row>
    <row r="26" spans="2:5" x14ac:dyDescent="0.25">
      <c r="B26" s="1" t="s">
        <v>9</v>
      </c>
      <c r="C26" s="1" t="s">
        <v>121</v>
      </c>
      <c r="D26" s="3">
        <v>0.5</v>
      </c>
      <c r="E26" s="3">
        <f t="shared" si="0"/>
        <v>18.799999999999997</v>
      </c>
    </row>
    <row r="27" spans="2:5" x14ac:dyDescent="0.25">
      <c r="B27" s="1" t="s">
        <v>8</v>
      </c>
      <c r="C27" s="1" t="s">
        <v>122</v>
      </c>
      <c r="D27" s="3">
        <v>0.8</v>
      </c>
      <c r="E27" s="3">
        <f t="shared" si="0"/>
        <v>19.599999999999998</v>
      </c>
    </row>
    <row r="28" spans="2:5" x14ac:dyDescent="0.25">
      <c r="B28" s="1" t="s">
        <v>102</v>
      </c>
      <c r="C28" s="1" t="s">
        <v>123</v>
      </c>
      <c r="D28" s="3">
        <v>1.5</v>
      </c>
      <c r="E28" s="3">
        <f t="shared" si="0"/>
        <v>21.099999999999998</v>
      </c>
    </row>
    <row r="29" spans="2:5" ht="15.75" x14ac:dyDescent="0.25">
      <c r="B29" s="1"/>
      <c r="C29" s="2" t="s">
        <v>167</v>
      </c>
      <c r="D29" s="3">
        <v>0.8</v>
      </c>
      <c r="E29" s="4">
        <f t="shared" si="0"/>
        <v>21.9</v>
      </c>
    </row>
    <row r="30" spans="2:5" x14ac:dyDescent="0.25">
      <c r="B30" s="1" t="s">
        <v>8</v>
      </c>
      <c r="C30" s="1" t="s">
        <v>155</v>
      </c>
      <c r="D30" s="3">
        <v>0</v>
      </c>
      <c r="E30" s="3">
        <f t="shared" si="0"/>
        <v>21.9</v>
      </c>
    </row>
    <row r="31" spans="2:5" x14ac:dyDescent="0.25">
      <c r="B31" s="1" t="s">
        <v>9</v>
      </c>
      <c r="C31" s="1" t="s">
        <v>156</v>
      </c>
      <c r="D31" s="3">
        <v>0.7</v>
      </c>
      <c r="E31" s="3">
        <f t="shared" si="0"/>
        <v>22.599999999999998</v>
      </c>
    </row>
    <row r="32" spans="2:5" x14ac:dyDescent="0.25">
      <c r="B32" s="1" t="s">
        <v>8</v>
      </c>
      <c r="C32" s="1" t="s">
        <v>202</v>
      </c>
      <c r="D32" s="3">
        <v>0.7</v>
      </c>
      <c r="E32" s="3">
        <f t="shared" si="0"/>
        <v>23.299999999999997</v>
      </c>
    </row>
    <row r="33" spans="2:5" x14ac:dyDescent="0.25">
      <c r="B33" s="1" t="s">
        <v>6</v>
      </c>
      <c r="C33" s="1" t="s">
        <v>218</v>
      </c>
      <c r="D33" s="3">
        <v>2.5</v>
      </c>
      <c r="E33" s="3">
        <f t="shared" si="0"/>
        <v>25.799999999999997</v>
      </c>
    </row>
    <row r="34" spans="2:5" x14ac:dyDescent="0.25">
      <c r="B34" s="1" t="s">
        <v>9</v>
      </c>
      <c r="C34" s="1" t="s">
        <v>219</v>
      </c>
      <c r="D34" s="3">
        <v>0.6</v>
      </c>
      <c r="E34" s="3">
        <f t="shared" si="0"/>
        <v>26.4</v>
      </c>
    </row>
    <row r="35" spans="2:5" x14ac:dyDescent="0.25">
      <c r="B35" s="1" t="s">
        <v>8</v>
      </c>
      <c r="C35" s="1" t="s">
        <v>157</v>
      </c>
      <c r="D35" s="3">
        <v>0.3</v>
      </c>
      <c r="E35" s="3">
        <f t="shared" si="0"/>
        <v>26.7</v>
      </c>
    </row>
    <row r="36" spans="2:5" x14ac:dyDescent="0.25">
      <c r="B36" s="1" t="s">
        <v>9</v>
      </c>
      <c r="C36" s="1" t="s">
        <v>158</v>
      </c>
      <c r="D36" s="3">
        <v>1.3</v>
      </c>
      <c r="E36" s="3">
        <f t="shared" si="0"/>
        <v>28</v>
      </c>
    </row>
    <row r="37" spans="2:5" x14ac:dyDescent="0.25">
      <c r="B37" s="1" t="s">
        <v>8</v>
      </c>
      <c r="C37" s="1" t="s">
        <v>159</v>
      </c>
      <c r="D37" s="3">
        <v>0.6</v>
      </c>
      <c r="E37" s="3">
        <f t="shared" si="0"/>
        <v>28.6</v>
      </c>
    </row>
    <row r="38" spans="2:5" x14ac:dyDescent="0.25">
      <c r="B38" s="1" t="s">
        <v>9</v>
      </c>
      <c r="C38" s="1" t="s">
        <v>149</v>
      </c>
      <c r="D38" s="3">
        <v>0.4</v>
      </c>
      <c r="E38" s="3">
        <f t="shared" si="0"/>
        <v>29</v>
      </c>
    </row>
    <row r="39" spans="2:5" ht="15.75" x14ac:dyDescent="0.25">
      <c r="B39" s="1"/>
      <c r="C39" s="2" t="s">
        <v>160</v>
      </c>
      <c r="D39" s="3">
        <v>0.2</v>
      </c>
      <c r="E39" s="4">
        <f t="shared" si="0"/>
        <v>29.2</v>
      </c>
    </row>
    <row r="40" spans="2:5" x14ac:dyDescent="0.25">
      <c r="B40" s="1"/>
      <c r="C40" s="1"/>
      <c r="D40" s="1"/>
      <c r="E40" s="1"/>
    </row>
    <row r="42" spans="2:5" x14ac:dyDescent="0.25">
      <c r="C42" s="7" t="s">
        <v>143</v>
      </c>
    </row>
    <row r="43" spans="2:5" x14ac:dyDescent="0.25">
      <c r="C43" s="7" t="s">
        <v>144</v>
      </c>
    </row>
    <row r="44" spans="2:5" x14ac:dyDescent="0.25">
      <c r="C44" s="7" t="s">
        <v>145</v>
      </c>
    </row>
    <row r="45" spans="2:5" x14ac:dyDescent="0.25">
      <c r="C45" s="7" t="s">
        <v>146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1F0-745F-4915-9CEC-2B7F010A0606}">
  <dimension ref="B2:J74"/>
  <sheetViews>
    <sheetView topLeftCell="A47" zoomScaleNormal="100" workbookViewId="0">
      <selection activeCell="C74" sqref="C74"/>
    </sheetView>
  </sheetViews>
  <sheetFormatPr defaultRowHeight="15" x14ac:dyDescent="0.25"/>
  <cols>
    <col min="1" max="1" width="4.7109375" customWidth="1"/>
    <col min="2" max="2" width="16" customWidth="1"/>
    <col min="3" max="3" width="31.85546875" customWidth="1"/>
    <col min="5" max="5" width="10.140625" customWidth="1"/>
    <col min="6" max="6" width="7" customWidth="1"/>
    <col min="7" max="7" width="16" customWidth="1"/>
    <col min="8" max="8" width="30" customWidth="1"/>
    <col min="10" max="10" width="10.42578125" customWidth="1"/>
  </cols>
  <sheetData>
    <row r="2" spans="2:10" ht="18.75" x14ac:dyDescent="0.3">
      <c r="B2" s="6" t="s">
        <v>0</v>
      </c>
      <c r="C2" s="5"/>
      <c r="D2" s="12" t="s">
        <v>142</v>
      </c>
    </row>
    <row r="3" spans="2:10" ht="15.75" x14ac:dyDescent="0.25">
      <c r="C3" s="9" t="s">
        <v>89</v>
      </c>
      <c r="H3" s="9" t="s">
        <v>90</v>
      </c>
    </row>
    <row r="4" spans="2:10" x14ac:dyDescent="0.25">
      <c r="B4" s="1" t="s">
        <v>1</v>
      </c>
      <c r="C4" s="1" t="s">
        <v>2</v>
      </c>
      <c r="D4" s="1" t="s">
        <v>3</v>
      </c>
      <c r="E4" s="1" t="s">
        <v>4</v>
      </c>
      <c r="G4" s="1" t="s">
        <v>1</v>
      </c>
      <c r="H4" s="1" t="s">
        <v>2</v>
      </c>
      <c r="I4" s="1" t="s">
        <v>3</v>
      </c>
      <c r="J4" s="1" t="s">
        <v>4</v>
      </c>
    </row>
    <row r="5" spans="2:10" x14ac:dyDescent="0.25">
      <c r="B5" s="1"/>
      <c r="C5" s="1" t="s">
        <v>5</v>
      </c>
      <c r="D5" s="3">
        <v>0</v>
      </c>
      <c r="E5" s="3">
        <v>0</v>
      </c>
      <c r="G5" s="1"/>
      <c r="H5" s="1" t="s">
        <v>5</v>
      </c>
      <c r="I5" s="3">
        <v>0</v>
      </c>
      <c r="J5" s="3">
        <v>0</v>
      </c>
    </row>
    <row r="6" spans="2:10" x14ac:dyDescent="0.25">
      <c r="B6" s="1" t="s">
        <v>6</v>
      </c>
      <c r="C6" s="1" t="s">
        <v>7</v>
      </c>
      <c r="D6" s="3">
        <v>0.1</v>
      </c>
      <c r="E6" s="3">
        <f>E5+D6</f>
        <v>0.1</v>
      </c>
      <c r="G6" s="1" t="s">
        <v>6</v>
      </c>
      <c r="H6" s="1" t="s">
        <v>7</v>
      </c>
      <c r="I6" s="3">
        <v>0.1</v>
      </c>
      <c r="J6" s="3">
        <f>J5+I6</f>
        <v>0.1</v>
      </c>
    </row>
    <row r="7" spans="2:10" x14ac:dyDescent="0.25">
      <c r="B7" s="1" t="s">
        <v>8</v>
      </c>
      <c r="C7" s="1" t="s">
        <v>10</v>
      </c>
      <c r="D7" s="3">
        <v>0.5</v>
      </c>
      <c r="E7" s="3">
        <f t="shared" ref="E7:E70" si="0">E6+D7</f>
        <v>0.6</v>
      </c>
      <c r="G7" s="1" t="s">
        <v>8</v>
      </c>
      <c r="H7" s="1" t="s">
        <v>10</v>
      </c>
      <c r="I7" s="3">
        <v>0.5</v>
      </c>
      <c r="J7" s="3">
        <f t="shared" ref="J7:J41" si="1">J6+I7</f>
        <v>0.6</v>
      </c>
    </row>
    <row r="8" spans="2:10" x14ac:dyDescent="0.25">
      <c r="B8" s="1" t="s">
        <v>9</v>
      </c>
      <c r="C8" s="1" t="s">
        <v>11</v>
      </c>
      <c r="D8" s="3">
        <v>0.5</v>
      </c>
      <c r="E8" s="3">
        <f t="shared" si="0"/>
        <v>1.1000000000000001</v>
      </c>
      <c r="G8" s="1" t="s">
        <v>9</v>
      </c>
      <c r="H8" s="1" t="s">
        <v>11</v>
      </c>
      <c r="I8" s="3">
        <v>0.5</v>
      </c>
      <c r="J8" s="3">
        <f t="shared" si="1"/>
        <v>1.1000000000000001</v>
      </c>
    </row>
    <row r="9" spans="2:10" x14ac:dyDescent="0.25">
      <c r="B9" s="1" t="s">
        <v>8</v>
      </c>
      <c r="C9" s="1" t="s">
        <v>169</v>
      </c>
      <c r="D9" s="3">
        <v>1.9</v>
      </c>
      <c r="E9" s="3">
        <f t="shared" si="0"/>
        <v>3</v>
      </c>
      <c r="G9" s="1" t="s">
        <v>8</v>
      </c>
      <c r="H9" s="1" t="s">
        <v>174</v>
      </c>
      <c r="I9" s="3">
        <v>1.9</v>
      </c>
      <c r="J9" s="3">
        <f t="shared" si="1"/>
        <v>3</v>
      </c>
    </row>
    <row r="10" spans="2:10" x14ac:dyDescent="0.25">
      <c r="B10" s="1" t="s">
        <v>9</v>
      </c>
      <c r="C10" s="1" t="s">
        <v>12</v>
      </c>
      <c r="D10" s="3">
        <v>1</v>
      </c>
      <c r="E10" s="3">
        <f t="shared" si="0"/>
        <v>4</v>
      </c>
      <c r="G10" s="1" t="s">
        <v>6</v>
      </c>
      <c r="H10" s="1" t="s">
        <v>72</v>
      </c>
      <c r="I10" s="1">
        <v>3.1</v>
      </c>
      <c r="J10" s="3">
        <f t="shared" si="1"/>
        <v>6.1</v>
      </c>
    </row>
    <row r="11" spans="2:10" x14ac:dyDescent="0.25">
      <c r="B11" s="1" t="s">
        <v>8</v>
      </c>
      <c r="C11" s="1" t="s">
        <v>13</v>
      </c>
      <c r="D11" s="3">
        <v>1.3</v>
      </c>
      <c r="E11" s="3">
        <f t="shared" si="0"/>
        <v>5.3</v>
      </c>
      <c r="G11" s="1" t="s">
        <v>8</v>
      </c>
      <c r="H11" s="1" t="s">
        <v>73</v>
      </c>
      <c r="I11" s="1">
        <v>1</v>
      </c>
      <c r="J11" s="3">
        <f t="shared" si="1"/>
        <v>7.1</v>
      </c>
    </row>
    <row r="12" spans="2:10" x14ac:dyDescent="0.25">
      <c r="B12" s="1" t="s">
        <v>9</v>
      </c>
      <c r="C12" s="1" t="s">
        <v>170</v>
      </c>
      <c r="D12" s="3">
        <v>1</v>
      </c>
      <c r="E12" s="3">
        <f t="shared" si="0"/>
        <v>6.3</v>
      </c>
      <c r="G12" s="1" t="s">
        <v>6</v>
      </c>
      <c r="H12" s="1" t="s">
        <v>74</v>
      </c>
      <c r="I12" s="1">
        <v>0.6</v>
      </c>
      <c r="J12" s="3">
        <f t="shared" si="1"/>
        <v>7.6999999999999993</v>
      </c>
    </row>
    <row r="13" spans="2:10" x14ac:dyDescent="0.25">
      <c r="B13" s="1" t="s">
        <v>8</v>
      </c>
      <c r="C13" s="1" t="s">
        <v>14</v>
      </c>
      <c r="D13" s="3">
        <v>0.4</v>
      </c>
      <c r="E13" s="3">
        <f t="shared" si="0"/>
        <v>6.7</v>
      </c>
      <c r="G13" s="1" t="s">
        <v>8</v>
      </c>
      <c r="H13" s="1" t="s">
        <v>23</v>
      </c>
      <c r="I13" s="1">
        <v>2.1</v>
      </c>
      <c r="J13" s="3">
        <f t="shared" si="1"/>
        <v>9.7999999999999989</v>
      </c>
    </row>
    <row r="14" spans="2:10" x14ac:dyDescent="0.25">
      <c r="B14" s="1" t="s">
        <v>9</v>
      </c>
      <c r="C14" s="1" t="s">
        <v>15</v>
      </c>
      <c r="D14" s="3">
        <v>1.1000000000000001</v>
      </c>
      <c r="E14" s="3">
        <f t="shared" si="0"/>
        <v>7.8000000000000007</v>
      </c>
      <c r="G14" s="1" t="s">
        <v>24</v>
      </c>
      <c r="H14" s="1" t="s">
        <v>25</v>
      </c>
      <c r="I14" s="3">
        <v>1</v>
      </c>
      <c r="J14" s="3">
        <f t="shared" si="1"/>
        <v>10.799999999999999</v>
      </c>
    </row>
    <row r="15" spans="2:10" x14ac:dyDescent="0.25">
      <c r="B15" s="1" t="s">
        <v>8</v>
      </c>
      <c r="C15" s="1" t="s">
        <v>168</v>
      </c>
      <c r="D15" s="3">
        <v>0.4</v>
      </c>
      <c r="E15" s="3">
        <f t="shared" si="0"/>
        <v>8.2000000000000011</v>
      </c>
      <c r="G15" s="1" t="s">
        <v>24</v>
      </c>
      <c r="H15" s="1" t="s">
        <v>26</v>
      </c>
      <c r="I15" s="3">
        <v>3.3</v>
      </c>
      <c r="J15" s="3">
        <f t="shared" si="1"/>
        <v>14.099999999999998</v>
      </c>
    </row>
    <row r="16" spans="2:10" x14ac:dyDescent="0.25">
      <c r="B16" s="1" t="s">
        <v>16</v>
      </c>
      <c r="C16" s="1" t="s">
        <v>17</v>
      </c>
      <c r="D16" s="3">
        <v>2</v>
      </c>
      <c r="E16" s="3">
        <f t="shared" si="0"/>
        <v>10.200000000000001</v>
      </c>
      <c r="G16" s="1" t="s">
        <v>9</v>
      </c>
      <c r="H16" s="1" t="s">
        <v>27</v>
      </c>
      <c r="I16" s="3">
        <v>1.2</v>
      </c>
      <c r="J16" s="3">
        <f t="shared" si="1"/>
        <v>15.299999999999997</v>
      </c>
    </row>
    <row r="17" spans="2:10" x14ac:dyDescent="0.25">
      <c r="B17" s="1" t="s">
        <v>9</v>
      </c>
      <c r="C17" s="1" t="s">
        <v>18</v>
      </c>
      <c r="D17" s="3">
        <v>1.4</v>
      </c>
      <c r="E17" s="3">
        <f t="shared" si="0"/>
        <v>11.600000000000001</v>
      </c>
      <c r="G17" s="1" t="s">
        <v>28</v>
      </c>
      <c r="H17" s="1" t="s">
        <v>175</v>
      </c>
      <c r="I17" s="3">
        <v>1.8</v>
      </c>
      <c r="J17" s="3">
        <f t="shared" si="1"/>
        <v>17.099999999999998</v>
      </c>
    </row>
    <row r="18" spans="2:10" x14ac:dyDescent="0.25">
      <c r="B18" s="1" t="s">
        <v>8</v>
      </c>
      <c r="C18" s="1" t="s">
        <v>19</v>
      </c>
      <c r="D18" s="3">
        <v>2.2000000000000002</v>
      </c>
      <c r="E18" s="3">
        <f t="shared" si="0"/>
        <v>13.8</v>
      </c>
      <c r="G18" s="1" t="s">
        <v>30</v>
      </c>
      <c r="H18" s="1" t="s">
        <v>29</v>
      </c>
      <c r="I18" s="3">
        <v>1.2</v>
      </c>
      <c r="J18" s="3">
        <f t="shared" si="1"/>
        <v>18.299999999999997</v>
      </c>
    </row>
    <row r="19" spans="2:10" x14ac:dyDescent="0.25">
      <c r="B19" s="1" t="s">
        <v>8</v>
      </c>
      <c r="C19" s="1" t="s">
        <v>20</v>
      </c>
      <c r="D19" s="3">
        <v>2.2000000000000002</v>
      </c>
      <c r="E19" s="3">
        <f t="shared" si="0"/>
        <v>16</v>
      </c>
      <c r="G19" s="1" t="s">
        <v>9</v>
      </c>
      <c r="H19" s="1" t="s">
        <v>31</v>
      </c>
      <c r="I19" s="3">
        <v>1.6</v>
      </c>
      <c r="J19" s="3">
        <f t="shared" si="1"/>
        <v>19.899999999999999</v>
      </c>
    </row>
    <row r="20" spans="2:10" x14ac:dyDescent="0.25">
      <c r="B20" s="1" t="s">
        <v>9</v>
      </c>
      <c r="C20" s="1" t="s">
        <v>21</v>
      </c>
      <c r="D20" s="3">
        <v>4.4000000000000004</v>
      </c>
      <c r="E20" s="3">
        <f t="shared" si="0"/>
        <v>20.399999999999999</v>
      </c>
      <c r="G20" s="1" t="s">
        <v>6</v>
      </c>
      <c r="H20" s="1" t="s">
        <v>33</v>
      </c>
      <c r="I20" s="1">
        <v>4.4000000000000004</v>
      </c>
      <c r="J20" s="3">
        <f t="shared" si="1"/>
        <v>24.299999999999997</v>
      </c>
    </row>
    <row r="21" spans="2:10" x14ac:dyDescent="0.25">
      <c r="B21" s="1" t="s">
        <v>22</v>
      </c>
      <c r="C21" s="1" t="s">
        <v>23</v>
      </c>
      <c r="D21" s="3">
        <v>1.6</v>
      </c>
      <c r="E21" s="3">
        <f t="shared" si="0"/>
        <v>22</v>
      </c>
      <c r="G21" s="1" t="s">
        <v>8</v>
      </c>
      <c r="H21" s="1" t="s">
        <v>34</v>
      </c>
      <c r="I21" s="1">
        <v>2.8</v>
      </c>
      <c r="J21" s="3">
        <f t="shared" si="1"/>
        <v>27.099999999999998</v>
      </c>
    </row>
    <row r="22" spans="2:10" x14ac:dyDescent="0.25">
      <c r="B22" s="1" t="s">
        <v>24</v>
      </c>
      <c r="C22" s="1" t="s">
        <v>25</v>
      </c>
      <c r="D22" s="3">
        <v>1</v>
      </c>
      <c r="E22" s="3">
        <f t="shared" ref="E22:E27" si="2">E21+D22</f>
        <v>23</v>
      </c>
      <c r="G22" s="1" t="s">
        <v>8</v>
      </c>
      <c r="H22" s="1" t="s">
        <v>140</v>
      </c>
      <c r="I22" s="1">
        <v>1.1000000000000001</v>
      </c>
      <c r="J22" s="3">
        <f t="shared" si="1"/>
        <v>28.2</v>
      </c>
    </row>
    <row r="23" spans="2:10" x14ac:dyDescent="0.25">
      <c r="B23" s="1" t="s">
        <v>24</v>
      </c>
      <c r="C23" s="1" t="s">
        <v>171</v>
      </c>
      <c r="D23" s="3">
        <v>3.3</v>
      </c>
      <c r="E23" s="3">
        <f t="shared" si="2"/>
        <v>26.3</v>
      </c>
      <c r="G23" s="1" t="s">
        <v>8</v>
      </c>
      <c r="H23" s="1" t="s">
        <v>141</v>
      </c>
      <c r="I23" s="1">
        <v>2.2000000000000002</v>
      </c>
      <c r="J23" s="3">
        <f t="shared" si="1"/>
        <v>30.4</v>
      </c>
    </row>
    <row r="24" spans="2:10" x14ac:dyDescent="0.25">
      <c r="B24" s="1" t="s">
        <v>9</v>
      </c>
      <c r="C24" s="1" t="s">
        <v>27</v>
      </c>
      <c r="D24" s="3">
        <v>1.2</v>
      </c>
      <c r="E24" s="3">
        <f t="shared" si="2"/>
        <v>27.5</v>
      </c>
      <c r="G24" s="1" t="s">
        <v>9</v>
      </c>
      <c r="H24" s="1" t="s">
        <v>176</v>
      </c>
      <c r="I24" s="3">
        <v>1.4</v>
      </c>
      <c r="J24" s="3">
        <f t="shared" si="1"/>
        <v>31.799999999999997</v>
      </c>
    </row>
    <row r="25" spans="2:10" x14ac:dyDescent="0.25">
      <c r="B25" s="1" t="s">
        <v>28</v>
      </c>
      <c r="C25" s="1" t="s">
        <v>175</v>
      </c>
      <c r="D25" s="3">
        <v>1.8</v>
      </c>
      <c r="E25" s="3">
        <f t="shared" si="2"/>
        <v>29.3</v>
      </c>
      <c r="G25" s="1" t="s">
        <v>9</v>
      </c>
      <c r="H25" s="1" t="s">
        <v>76</v>
      </c>
      <c r="I25" s="7">
        <v>2.9</v>
      </c>
      <c r="J25" s="3">
        <f t="shared" si="1"/>
        <v>34.699999999999996</v>
      </c>
    </row>
    <row r="26" spans="2:10" x14ac:dyDescent="0.25">
      <c r="B26" s="1" t="s">
        <v>30</v>
      </c>
      <c r="C26" s="1" t="s">
        <v>29</v>
      </c>
      <c r="D26" s="3">
        <v>1.2</v>
      </c>
      <c r="E26" s="3">
        <f t="shared" si="2"/>
        <v>30.5</v>
      </c>
      <c r="G26" s="1" t="s">
        <v>9</v>
      </c>
      <c r="H26" s="1" t="s">
        <v>77</v>
      </c>
      <c r="I26" s="7">
        <v>0.5</v>
      </c>
      <c r="J26" s="3">
        <f t="shared" si="1"/>
        <v>35.199999999999996</v>
      </c>
    </row>
    <row r="27" spans="2:10" x14ac:dyDescent="0.25">
      <c r="B27" s="1" t="s">
        <v>9</v>
      </c>
      <c r="C27" s="1" t="s">
        <v>31</v>
      </c>
      <c r="D27" s="3">
        <v>1.6</v>
      </c>
      <c r="E27" s="3">
        <f t="shared" si="2"/>
        <v>32.1</v>
      </c>
      <c r="G27" s="1" t="s">
        <v>8</v>
      </c>
      <c r="H27" s="1" t="s">
        <v>78</v>
      </c>
      <c r="I27" s="7">
        <v>0.1</v>
      </c>
      <c r="J27" s="3">
        <f t="shared" si="1"/>
        <v>35.299999999999997</v>
      </c>
    </row>
    <row r="28" spans="2:10" ht="15.75" x14ac:dyDescent="0.25">
      <c r="B28" s="1" t="s">
        <v>32</v>
      </c>
      <c r="C28" s="1" t="s">
        <v>33</v>
      </c>
      <c r="D28" s="3">
        <v>4.4000000000000004</v>
      </c>
      <c r="E28" s="3">
        <f t="shared" si="0"/>
        <v>36.5</v>
      </c>
      <c r="G28" s="1" t="s">
        <v>8</v>
      </c>
      <c r="H28" s="2" t="s">
        <v>79</v>
      </c>
      <c r="I28" s="7">
        <v>0.4</v>
      </c>
      <c r="J28" s="4">
        <f t="shared" si="1"/>
        <v>35.699999999999996</v>
      </c>
    </row>
    <row r="29" spans="2:10" x14ac:dyDescent="0.25">
      <c r="B29" s="1" t="s">
        <v>8</v>
      </c>
      <c r="C29" s="1" t="s">
        <v>34</v>
      </c>
      <c r="D29" s="3">
        <v>2.8</v>
      </c>
      <c r="E29" s="3">
        <f t="shared" si="0"/>
        <v>39.299999999999997</v>
      </c>
      <c r="G29" s="1" t="s">
        <v>8</v>
      </c>
      <c r="H29" s="1" t="s">
        <v>85</v>
      </c>
      <c r="I29" s="7">
        <v>0.1</v>
      </c>
      <c r="J29" s="3">
        <f t="shared" si="1"/>
        <v>35.799999999999997</v>
      </c>
    </row>
    <row r="30" spans="2:10" x14ac:dyDescent="0.25">
      <c r="B30" s="1" t="s">
        <v>9</v>
      </c>
      <c r="C30" s="1" t="s">
        <v>35</v>
      </c>
      <c r="D30" s="3">
        <v>1.3</v>
      </c>
      <c r="E30" s="3">
        <f t="shared" si="0"/>
        <v>40.599999999999994</v>
      </c>
      <c r="G30" s="1" t="s">
        <v>8</v>
      </c>
      <c r="H30" s="1" t="s">
        <v>80</v>
      </c>
      <c r="I30" s="7">
        <v>0.2</v>
      </c>
      <c r="J30" s="3">
        <f t="shared" si="1"/>
        <v>36</v>
      </c>
    </row>
    <row r="31" spans="2:10" x14ac:dyDescent="0.25">
      <c r="B31" s="1" t="s">
        <v>8</v>
      </c>
      <c r="C31" s="1" t="s">
        <v>36</v>
      </c>
      <c r="D31" s="3">
        <v>3.9</v>
      </c>
      <c r="E31" s="3">
        <f t="shared" si="0"/>
        <v>44.499999999999993</v>
      </c>
      <c r="G31" s="1" t="s">
        <v>81</v>
      </c>
      <c r="H31" s="1" t="s">
        <v>179</v>
      </c>
      <c r="I31" s="7">
        <v>0.8</v>
      </c>
      <c r="J31" s="3">
        <f t="shared" si="1"/>
        <v>36.799999999999997</v>
      </c>
    </row>
    <row r="32" spans="2:10" x14ac:dyDescent="0.25">
      <c r="B32" s="1" t="s">
        <v>9</v>
      </c>
      <c r="C32" s="1" t="s">
        <v>37</v>
      </c>
      <c r="D32" s="3">
        <v>3.9</v>
      </c>
      <c r="E32" s="3">
        <f t="shared" si="0"/>
        <v>48.399999999999991</v>
      </c>
      <c r="G32" s="1" t="s">
        <v>9</v>
      </c>
      <c r="H32" s="1" t="s">
        <v>82</v>
      </c>
      <c r="I32" s="7">
        <v>1.1000000000000001</v>
      </c>
      <c r="J32" s="3">
        <f t="shared" si="1"/>
        <v>37.9</v>
      </c>
    </row>
    <row r="33" spans="2:10" x14ac:dyDescent="0.25">
      <c r="B33" s="1" t="s">
        <v>9</v>
      </c>
      <c r="C33" s="1" t="s">
        <v>176</v>
      </c>
      <c r="D33" s="3">
        <v>1.8</v>
      </c>
      <c r="E33" s="3">
        <f t="shared" si="0"/>
        <v>50.199999999999989</v>
      </c>
      <c r="G33" s="1" t="s">
        <v>8</v>
      </c>
      <c r="H33" s="1" t="s">
        <v>83</v>
      </c>
      <c r="I33" s="7">
        <v>4.0999999999999996</v>
      </c>
      <c r="J33" s="3">
        <f t="shared" si="1"/>
        <v>42</v>
      </c>
    </row>
    <row r="34" spans="2:10" x14ac:dyDescent="0.25">
      <c r="B34" s="1" t="s">
        <v>75</v>
      </c>
      <c r="C34" s="1" t="s">
        <v>177</v>
      </c>
      <c r="D34" s="3">
        <v>2.2999999999999998</v>
      </c>
      <c r="E34" s="3">
        <f t="shared" si="0"/>
        <v>52.499999999999986</v>
      </c>
      <c r="G34" s="1" t="s">
        <v>9</v>
      </c>
      <c r="H34" s="1" t="s">
        <v>84</v>
      </c>
      <c r="I34" s="7">
        <v>0.1</v>
      </c>
      <c r="J34" s="3">
        <f t="shared" si="1"/>
        <v>42.1</v>
      </c>
    </row>
    <row r="35" spans="2:10" x14ac:dyDescent="0.25">
      <c r="B35" s="1" t="s">
        <v>6</v>
      </c>
      <c r="C35" s="1" t="s">
        <v>177</v>
      </c>
      <c r="D35" s="3">
        <v>1.1000000000000001</v>
      </c>
      <c r="E35" s="3">
        <f t="shared" si="0"/>
        <v>53.599999999999987</v>
      </c>
      <c r="G35" s="1" t="s">
        <v>8</v>
      </c>
      <c r="H35" s="1" t="s">
        <v>87</v>
      </c>
      <c r="I35" s="7">
        <v>2.1</v>
      </c>
      <c r="J35" s="3">
        <f t="shared" si="1"/>
        <v>44.2</v>
      </c>
    </row>
    <row r="36" spans="2:10" x14ac:dyDescent="0.25">
      <c r="B36" s="1" t="s">
        <v>38</v>
      </c>
      <c r="C36" s="1" t="s">
        <v>172</v>
      </c>
      <c r="D36" s="3">
        <v>1.4</v>
      </c>
      <c r="E36" s="3">
        <f t="shared" si="0"/>
        <v>54.999999999999986</v>
      </c>
      <c r="G36" s="1" t="s">
        <v>8</v>
      </c>
      <c r="H36" s="1" t="s">
        <v>88</v>
      </c>
      <c r="I36" s="7">
        <v>3.1</v>
      </c>
      <c r="J36" s="3">
        <f t="shared" si="1"/>
        <v>47.300000000000004</v>
      </c>
    </row>
    <row r="37" spans="2:10" x14ac:dyDescent="0.25">
      <c r="B37" s="1" t="s">
        <v>8</v>
      </c>
      <c r="C37" s="1" t="s">
        <v>39</v>
      </c>
      <c r="D37" s="3">
        <v>0.5</v>
      </c>
      <c r="E37" s="3">
        <f t="shared" si="0"/>
        <v>55.499999999999986</v>
      </c>
      <c r="G37" s="1" t="s">
        <v>8</v>
      </c>
      <c r="H37" s="1" t="s">
        <v>180</v>
      </c>
      <c r="I37" s="7">
        <v>1.6</v>
      </c>
      <c r="J37" s="3">
        <f t="shared" si="1"/>
        <v>48.900000000000006</v>
      </c>
    </row>
    <row r="38" spans="2:10" x14ac:dyDescent="0.25">
      <c r="B38" s="1" t="s">
        <v>40</v>
      </c>
      <c r="C38" s="1" t="s">
        <v>39</v>
      </c>
      <c r="D38" s="3">
        <v>1.6</v>
      </c>
      <c r="E38" s="3">
        <f t="shared" si="0"/>
        <v>57.099999999999987</v>
      </c>
      <c r="G38" s="1" t="s">
        <v>9</v>
      </c>
      <c r="H38" s="1" t="s">
        <v>86</v>
      </c>
      <c r="I38" s="7">
        <v>1.2</v>
      </c>
      <c r="J38" s="3">
        <f t="shared" si="1"/>
        <v>50.100000000000009</v>
      </c>
    </row>
    <row r="39" spans="2:10" x14ac:dyDescent="0.25">
      <c r="B39" s="1" t="s">
        <v>8</v>
      </c>
      <c r="C39" s="1" t="s">
        <v>41</v>
      </c>
      <c r="D39" s="3">
        <v>1.7</v>
      </c>
      <c r="E39" s="3">
        <f t="shared" si="0"/>
        <v>58.79999999999999</v>
      </c>
      <c r="G39" s="1" t="s">
        <v>9</v>
      </c>
      <c r="H39" s="1" t="s">
        <v>69</v>
      </c>
      <c r="I39" s="3">
        <v>2.4</v>
      </c>
      <c r="J39" s="3">
        <f t="shared" si="1"/>
        <v>52.500000000000007</v>
      </c>
    </row>
    <row r="40" spans="2:10" x14ac:dyDescent="0.25">
      <c r="B40" s="1" t="s">
        <v>9</v>
      </c>
      <c r="C40" s="1" t="s">
        <v>42</v>
      </c>
      <c r="D40" s="3">
        <v>0.5</v>
      </c>
      <c r="E40" s="3">
        <f t="shared" si="0"/>
        <v>59.29999999999999</v>
      </c>
      <c r="G40" s="1" t="s">
        <v>6</v>
      </c>
      <c r="H40" s="1" t="s">
        <v>70</v>
      </c>
      <c r="I40" s="3">
        <v>1</v>
      </c>
      <c r="J40" s="3">
        <f t="shared" si="1"/>
        <v>53.500000000000007</v>
      </c>
    </row>
    <row r="41" spans="2:10" ht="15.75" x14ac:dyDescent="0.25">
      <c r="B41" s="1" t="s">
        <v>9</v>
      </c>
      <c r="C41" s="1" t="s">
        <v>43</v>
      </c>
      <c r="D41" s="3">
        <v>4</v>
      </c>
      <c r="E41" s="3">
        <f t="shared" si="0"/>
        <v>63.29999999999999</v>
      </c>
      <c r="G41" s="1"/>
      <c r="H41" s="2" t="s">
        <v>71</v>
      </c>
      <c r="I41" s="3">
        <v>1</v>
      </c>
      <c r="J41" s="4">
        <f t="shared" si="1"/>
        <v>54.500000000000007</v>
      </c>
    </row>
    <row r="42" spans="2:10" x14ac:dyDescent="0.25">
      <c r="B42" s="1" t="s">
        <v>8</v>
      </c>
      <c r="C42" s="1" t="s">
        <v>44</v>
      </c>
      <c r="D42" s="3">
        <v>0.2</v>
      </c>
      <c r="E42" s="3">
        <f t="shared" si="0"/>
        <v>63.499999999999993</v>
      </c>
    </row>
    <row r="43" spans="2:10" ht="15.75" x14ac:dyDescent="0.25">
      <c r="B43" s="1"/>
      <c r="C43" s="2" t="s">
        <v>173</v>
      </c>
      <c r="D43" s="3">
        <v>0.2</v>
      </c>
      <c r="E43" s="4">
        <f t="shared" si="0"/>
        <v>63.699999999999996</v>
      </c>
    </row>
    <row r="44" spans="2:10" x14ac:dyDescent="0.25">
      <c r="B44" s="1" t="s">
        <v>45</v>
      </c>
      <c r="C44" s="1" t="s">
        <v>43</v>
      </c>
      <c r="D44" s="3">
        <v>0.4</v>
      </c>
      <c r="E44" s="3">
        <f t="shared" si="0"/>
        <v>64.099999999999994</v>
      </c>
      <c r="G44" s="7" t="s">
        <v>143</v>
      </c>
    </row>
    <row r="45" spans="2:10" x14ac:dyDescent="0.25">
      <c r="B45" s="1" t="s">
        <v>8</v>
      </c>
      <c r="C45" s="1" t="s">
        <v>46</v>
      </c>
      <c r="D45" s="3">
        <v>0.6</v>
      </c>
      <c r="E45" s="3">
        <f t="shared" si="0"/>
        <v>64.699999999999989</v>
      </c>
      <c r="G45" s="7" t="s">
        <v>144</v>
      </c>
    </row>
    <row r="46" spans="2:10" x14ac:dyDescent="0.25">
      <c r="B46" s="1" t="s">
        <v>9</v>
      </c>
      <c r="C46" s="1" t="s">
        <v>47</v>
      </c>
      <c r="D46" s="3">
        <v>3.6</v>
      </c>
      <c r="E46" s="3">
        <f t="shared" si="0"/>
        <v>68.299999999999983</v>
      </c>
      <c r="G46" s="7" t="s">
        <v>145</v>
      </c>
    </row>
    <row r="47" spans="2:10" x14ac:dyDescent="0.25">
      <c r="B47" s="1" t="s">
        <v>8</v>
      </c>
      <c r="C47" s="1" t="s">
        <v>48</v>
      </c>
      <c r="D47" s="3">
        <v>2.1</v>
      </c>
      <c r="E47" s="3">
        <f t="shared" si="0"/>
        <v>70.399999999999977</v>
      </c>
      <c r="G47" s="7" t="s">
        <v>146</v>
      </c>
    </row>
    <row r="48" spans="2:10" x14ac:dyDescent="0.25">
      <c r="B48" s="1" t="s">
        <v>9</v>
      </c>
      <c r="C48" s="1" t="s">
        <v>49</v>
      </c>
      <c r="D48" s="3">
        <v>0.8</v>
      </c>
      <c r="E48" s="3">
        <f t="shared" si="0"/>
        <v>71.199999999999974</v>
      </c>
    </row>
    <row r="49" spans="2:5" x14ac:dyDescent="0.25">
      <c r="B49" s="1" t="s">
        <v>6</v>
      </c>
      <c r="C49" s="1" t="s">
        <v>50</v>
      </c>
      <c r="D49" s="3">
        <v>1.2</v>
      </c>
      <c r="E49" s="3">
        <f t="shared" si="0"/>
        <v>72.399999999999977</v>
      </c>
    </row>
    <row r="50" spans="2:5" x14ac:dyDescent="0.25">
      <c r="B50" s="1" t="s">
        <v>51</v>
      </c>
      <c r="C50" s="1" t="s">
        <v>52</v>
      </c>
      <c r="D50" s="3">
        <v>0.4</v>
      </c>
      <c r="E50" s="3">
        <f t="shared" si="0"/>
        <v>72.799999999999983</v>
      </c>
    </row>
    <row r="51" spans="2:5" x14ac:dyDescent="0.25">
      <c r="B51" s="1" t="s">
        <v>6</v>
      </c>
      <c r="C51" s="1" t="s">
        <v>53</v>
      </c>
      <c r="D51" s="3">
        <v>0.7</v>
      </c>
      <c r="E51" s="3">
        <f t="shared" si="0"/>
        <v>73.499999999999986</v>
      </c>
    </row>
    <row r="52" spans="2:5" x14ac:dyDescent="0.25">
      <c r="B52" s="1" t="s">
        <v>8</v>
      </c>
      <c r="C52" s="1" t="s">
        <v>54</v>
      </c>
      <c r="D52" s="3">
        <v>1</v>
      </c>
      <c r="E52" s="3">
        <f t="shared" si="0"/>
        <v>74.499999999999986</v>
      </c>
    </row>
    <row r="53" spans="2:5" x14ac:dyDescent="0.25">
      <c r="B53" s="1" t="s">
        <v>8</v>
      </c>
      <c r="C53" s="1" t="s">
        <v>55</v>
      </c>
      <c r="D53" s="3">
        <v>3.4</v>
      </c>
      <c r="E53" s="3">
        <f t="shared" si="0"/>
        <v>77.899999999999991</v>
      </c>
    </row>
    <row r="54" spans="2:5" x14ac:dyDescent="0.25">
      <c r="B54" s="1" t="s">
        <v>9</v>
      </c>
      <c r="C54" s="1" t="s">
        <v>56</v>
      </c>
      <c r="D54" s="3">
        <v>0.3</v>
      </c>
      <c r="E54" s="3">
        <f t="shared" si="0"/>
        <v>78.199999999999989</v>
      </c>
    </row>
    <row r="55" spans="2:5" x14ac:dyDescent="0.25">
      <c r="B55" s="1" t="s">
        <v>9</v>
      </c>
      <c r="C55" s="1" t="s">
        <v>57</v>
      </c>
      <c r="D55" s="3">
        <v>2.2000000000000002</v>
      </c>
      <c r="E55" s="3">
        <f t="shared" si="0"/>
        <v>80.399999999999991</v>
      </c>
    </row>
    <row r="56" spans="2:5" x14ac:dyDescent="0.25">
      <c r="B56" s="1" t="s">
        <v>8</v>
      </c>
      <c r="C56" s="1" t="s">
        <v>178</v>
      </c>
      <c r="D56" s="3">
        <v>3</v>
      </c>
      <c r="E56" s="3">
        <f t="shared" si="0"/>
        <v>83.399999999999991</v>
      </c>
    </row>
    <row r="57" spans="2:5" x14ac:dyDescent="0.25">
      <c r="B57" s="1" t="s">
        <v>8</v>
      </c>
      <c r="C57" s="1" t="s">
        <v>53</v>
      </c>
      <c r="D57" s="3">
        <v>0.5</v>
      </c>
      <c r="E57" s="3">
        <f t="shared" si="0"/>
        <v>83.899999999999991</v>
      </c>
    </row>
    <row r="58" spans="2:5" x14ac:dyDescent="0.25">
      <c r="B58" s="1" t="s">
        <v>8</v>
      </c>
      <c r="C58" s="1" t="s">
        <v>58</v>
      </c>
      <c r="D58" s="3">
        <v>0.7</v>
      </c>
      <c r="E58" s="3">
        <f t="shared" si="0"/>
        <v>84.6</v>
      </c>
    </row>
    <row r="59" spans="2:5" x14ac:dyDescent="0.25">
      <c r="B59" s="1" t="s">
        <v>9</v>
      </c>
      <c r="C59" s="1" t="s">
        <v>59</v>
      </c>
      <c r="D59" s="3">
        <v>1.7</v>
      </c>
      <c r="E59" s="3">
        <f t="shared" si="0"/>
        <v>86.3</v>
      </c>
    </row>
    <row r="60" spans="2:5" x14ac:dyDescent="0.25">
      <c r="B60" s="1" t="s">
        <v>6</v>
      </c>
      <c r="C60" s="1" t="s">
        <v>59</v>
      </c>
      <c r="D60" s="3">
        <v>1.4</v>
      </c>
      <c r="E60" s="3">
        <f t="shared" si="0"/>
        <v>87.7</v>
      </c>
    </row>
    <row r="61" spans="2:5" x14ac:dyDescent="0.25">
      <c r="B61" s="1" t="s">
        <v>60</v>
      </c>
      <c r="C61" s="1" t="s">
        <v>61</v>
      </c>
      <c r="D61" s="3">
        <v>1.1000000000000001</v>
      </c>
      <c r="E61" s="3">
        <f t="shared" si="0"/>
        <v>88.8</v>
      </c>
    </row>
    <row r="62" spans="2:5" x14ac:dyDescent="0.25">
      <c r="B62" s="1" t="s">
        <v>9</v>
      </c>
      <c r="C62" s="1" t="s">
        <v>62</v>
      </c>
      <c r="D62" s="3">
        <v>1.2</v>
      </c>
      <c r="E62" s="3">
        <f t="shared" si="0"/>
        <v>90</v>
      </c>
    </row>
    <row r="63" spans="2:5" x14ac:dyDescent="0.25">
      <c r="B63" s="1" t="s">
        <v>6</v>
      </c>
      <c r="C63" s="1" t="s">
        <v>62</v>
      </c>
      <c r="D63" s="3">
        <v>1.7</v>
      </c>
      <c r="E63" s="3">
        <f t="shared" si="0"/>
        <v>91.7</v>
      </c>
    </row>
    <row r="64" spans="2:5" x14ac:dyDescent="0.25">
      <c r="B64" s="1" t="s">
        <v>8</v>
      </c>
      <c r="C64" s="1" t="s">
        <v>63</v>
      </c>
      <c r="D64" s="3">
        <v>2.1</v>
      </c>
      <c r="E64" s="3">
        <f t="shared" si="0"/>
        <v>93.8</v>
      </c>
    </row>
    <row r="65" spans="2:5" x14ac:dyDescent="0.25">
      <c r="B65" s="1" t="s">
        <v>6</v>
      </c>
      <c r="C65" s="1" t="s">
        <v>64</v>
      </c>
      <c r="D65" s="3">
        <v>1.5</v>
      </c>
      <c r="E65" s="3">
        <f t="shared" si="0"/>
        <v>95.3</v>
      </c>
    </row>
    <row r="66" spans="2:5" x14ac:dyDescent="0.25">
      <c r="B66" s="1" t="s">
        <v>8</v>
      </c>
      <c r="C66" s="1" t="s">
        <v>65</v>
      </c>
      <c r="D66" s="3">
        <v>1.4</v>
      </c>
      <c r="E66" s="3">
        <f t="shared" si="0"/>
        <v>96.7</v>
      </c>
    </row>
    <row r="67" spans="2:5" x14ac:dyDescent="0.25">
      <c r="B67" s="1" t="s">
        <v>66</v>
      </c>
      <c r="C67" s="1" t="s">
        <v>67</v>
      </c>
      <c r="D67" s="3">
        <v>1.3</v>
      </c>
      <c r="E67" s="3">
        <f t="shared" si="0"/>
        <v>98</v>
      </c>
    </row>
    <row r="68" spans="2:5" x14ac:dyDescent="0.25">
      <c r="B68" s="1" t="s">
        <v>6</v>
      </c>
      <c r="C68" s="1" t="s">
        <v>180</v>
      </c>
      <c r="D68" s="3">
        <v>0.6</v>
      </c>
      <c r="E68" s="3">
        <f t="shared" si="0"/>
        <v>98.6</v>
      </c>
    </row>
    <row r="69" spans="2:5" x14ac:dyDescent="0.25">
      <c r="B69" s="1" t="s">
        <v>9</v>
      </c>
      <c r="C69" s="1" t="s">
        <v>68</v>
      </c>
      <c r="D69" s="3">
        <v>2.2000000000000002</v>
      </c>
      <c r="E69" s="3">
        <f t="shared" si="0"/>
        <v>100.8</v>
      </c>
    </row>
    <row r="70" spans="2:5" x14ac:dyDescent="0.25">
      <c r="B70" s="1" t="s">
        <v>9</v>
      </c>
      <c r="C70" s="1" t="s">
        <v>69</v>
      </c>
      <c r="D70" s="3">
        <v>2.4</v>
      </c>
      <c r="E70" s="3">
        <f t="shared" si="0"/>
        <v>103.2</v>
      </c>
    </row>
    <row r="71" spans="2:5" x14ac:dyDescent="0.25">
      <c r="B71" s="1" t="s">
        <v>6</v>
      </c>
      <c r="C71" s="1" t="s">
        <v>70</v>
      </c>
      <c r="D71" s="3">
        <v>1</v>
      </c>
      <c r="E71" s="3">
        <f t="shared" ref="E71:E72" si="3">E70+D71</f>
        <v>104.2</v>
      </c>
    </row>
    <row r="72" spans="2:5" ht="15.75" x14ac:dyDescent="0.25">
      <c r="B72" s="1"/>
      <c r="C72" s="2" t="s">
        <v>71</v>
      </c>
      <c r="D72" s="3">
        <v>1</v>
      </c>
      <c r="E72" s="4">
        <f t="shared" si="3"/>
        <v>105.2</v>
      </c>
    </row>
    <row r="73" spans="2:5" x14ac:dyDescent="0.25">
      <c r="B73" s="1"/>
      <c r="C73" s="1"/>
      <c r="D73" s="1"/>
      <c r="E73" s="1"/>
    </row>
    <row r="74" spans="2:5" x14ac:dyDescent="0.25">
      <c r="B74" s="1"/>
      <c r="C74" s="1"/>
      <c r="D74" s="1"/>
      <c r="E74" s="1"/>
    </row>
  </sheetData>
  <pageMargins left="0.7" right="0.7" top="0.75" bottom="0.75" header="0.3" footer="0.3"/>
  <pageSetup paperSize="9" scale="67" orientation="portrait" horizontalDpi="300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route zuid</vt:lpstr>
      <vt:lpstr>familietocht</vt:lpstr>
      <vt:lpstr>route noord</vt:lpstr>
      <vt:lpstr>'route zuid'!Afdrukbereik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Verbocht</dc:creator>
  <cp:lastModifiedBy>Jan Verbocht</cp:lastModifiedBy>
  <cp:lastPrinted>2023-05-16T14:56:09Z</cp:lastPrinted>
  <dcterms:created xsi:type="dcterms:W3CDTF">2023-03-09T11:25:50Z</dcterms:created>
  <dcterms:modified xsi:type="dcterms:W3CDTF">2023-05-24T06:59:53Z</dcterms:modified>
</cp:coreProperties>
</file>